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258761d77c58eef0/Documents/NSW Polo Association/Tournaments/2023/"/>
    </mc:Choice>
  </mc:AlternateContent>
  <xr:revisionPtr revIDLastSave="0" documentId="8_{0A37524D-C07B-4FDB-AFE2-2B44C05D2718}" xr6:coauthVersionLast="47" xr6:coauthVersionMax="47" xr10:uidLastSave="{00000000-0000-0000-0000-000000000000}"/>
  <bookViews>
    <workbookView xWindow="-98" yWindow="-98" windowWidth="17115" windowHeight="10755" tabRatio="500" xr2:uid="{00000000-000D-0000-FFFF-FFFF00000000}"/>
  </bookViews>
  <sheets>
    <sheet name="Sheet1" sheetId="1" r:id="rId1"/>
  </sheets>
  <definedNames>
    <definedName name="_xlnm.Print_Area" localSheetId="0">Sheet1!$A$1:$L$120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2" i="1" l="1"/>
  <c r="D102" i="1"/>
  <c r="H109" i="1"/>
  <c r="D116" i="1"/>
  <c r="H116" i="1"/>
  <c r="H95" i="1"/>
  <c r="D95" i="1"/>
  <c r="H66" i="1"/>
  <c r="D52" i="1"/>
  <c r="D59" i="1" l="1"/>
  <c r="F30" i="1" l="1"/>
  <c r="H59" i="1" l="1"/>
  <c r="J30" i="1"/>
  <c r="J24" i="1"/>
  <c r="J18" i="1" l="1"/>
  <c r="F18" i="1"/>
  <c r="J12" i="1"/>
  <c r="F12" i="1"/>
</calcChain>
</file>

<file path=xl/sharedStrings.xml><?xml version="1.0" encoding="utf-8"?>
<sst xmlns="http://schemas.openxmlformats.org/spreadsheetml/2006/main" count="322" uniqueCount="123">
  <si>
    <t>Green</t>
  </si>
  <si>
    <t>Black</t>
  </si>
  <si>
    <t>Will</t>
  </si>
  <si>
    <t>White</t>
  </si>
  <si>
    <t>Matt</t>
  </si>
  <si>
    <t>Grimes</t>
  </si>
  <si>
    <t>Henry</t>
  </si>
  <si>
    <t>Jack</t>
  </si>
  <si>
    <t>Scott</t>
  </si>
  <si>
    <t>Dark Blue</t>
  </si>
  <si>
    <t>Red</t>
  </si>
  <si>
    <t>Each Game will be played over 4 chukkas</t>
  </si>
  <si>
    <t>If scores are tied, play the extra 30 seconds in chukka 4</t>
  </si>
  <si>
    <t>If at the conclusion of chukka 4 scores are tied a draw will be declared</t>
  </si>
  <si>
    <t>Each Team will play 2 group games, receiving 2 points for a win, 1 for a draw and 0 for a loss</t>
  </si>
  <si>
    <t>Teams will be ranked on points, then margin, then goals scored.</t>
  </si>
  <si>
    <t>V</t>
  </si>
  <si>
    <t>Savages</t>
  </si>
  <si>
    <t>UMP:</t>
  </si>
  <si>
    <t>TK:</t>
  </si>
  <si>
    <t>Al</t>
  </si>
  <si>
    <t>James</t>
  </si>
  <si>
    <t>McCreery</t>
  </si>
  <si>
    <t>Ben</t>
  </si>
  <si>
    <t>Andrew</t>
  </si>
  <si>
    <t>Allan</t>
  </si>
  <si>
    <t>After the group games teams will be ranked 1 to 4, which will determine semi-finals 1 vs 4 and 2 vs 3.</t>
  </si>
  <si>
    <t>Osborne</t>
  </si>
  <si>
    <t>Blattman</t>
  </si>
  <si>
    <t>Glenugie</t>
  </si>
  <si>
    <t>Yellow</t>
  </si>
  <si>
    <t>Light Blue</t>
  </si>
  <si>
    <t>Simson</t>
  </si>
  <si>
    <t>Lucas</t>
  </si>
  <si>
    <t>Alex</t>
  </si>
  <si>
    <t>Gus</t>
  </si>
  <si>
    <t>Chambers</t>
  </si>
  <si>
    <t>Railton</t>
  </si>
  <si>
    <t>Archibald</t>
  </si>
  <si>
    <t>Alec</t>
  </si>
  <si>
    <t>Lucy</t>
  </si>
  <si>
    <t>Bliss</t>
  </si>
  <si>
    <t>Blake</t>
  </si>
  <si>
    <t>Cameron</t>
  </si>
  <si>
    <t>Wilson</t>
  </si>
  <si>
    <t>Orange</t>
  </si>
  <si>
    <t>Boonzaaier</t>
  </si>
  <si>
    <t>Payne</t>
  </si>
  <si>
    <t>Richard</t>
  </si>
  <si>
    <t>Curran</t>
  </si>
  <si>
    <t>Simone</t>
  </si>
  <si>
    <t>Ferrie</t>
  </si>
  <si>
    <t>10AM</t>
  </si>
  <si>
    <t xml:space="preserve">Anto </t>
  </si>
  <si>
    <t>Gebbie</t>
  </si>
  <si>
    <t>Doug</t>
  </si>
  <si>
    <t>Munro</t>
  </si>
  <si>
    <t>Zach</t>
  </si>
  <si>
    <t>Cochrane</t>
  </si>
  <si>
    <t>Bachelor</t>
  </si>
  <si>
    <t>Stafford</t>
  </si>
  <si>
    <t>Boote</t>
  </si>
  <si>
    <t>Shay</t>
  </si>
  <si>
    <t>Tom</t>
  </si>
  <si>
    <t>Barnett</t>
  </si>
  <si>
    <t>Brett</t>
  </si>
  <si>
    <t>11AM</t>
  </si>
  <si>
    <t>12PM</t>
  </si>
  <si>
    <t>1.30PM</t>
  </si>
  <si>
    <t>2.30PM</t>
  </si>
  <si>
    <t>Subsidiary</t>
  </si>
  <si>
    <t>Olivia</t>
  </si>
  <si>
    <t>de Govrik</t>
  </si>
  <si>
    <t>Anna</t>
  </si>
  <si>
    <t>Dowling</t>
  </si>
  <si>
    <t>Archie</t>
  </si>
  <si>
    <t>Guy</t>
  </si>
  <si>
    <t>Gibrat</t>
  </si>
  <si>
    <t>Kennedy Green</t>
  </si>
  <si>
    <t xml:space="preserve">Henry </t>
  </si>
  <si>
    <t>Turner</t>
  </si>
  <si>
    <t xml:space="preserve">Scott </t>
  </si>
  <si>
    <t xml:space="preserve">Cameron </t>
  </si>
  <si>
    <t>Barber</t>
  </si>
  <si>
    <t>Angus</t>
  </si>
  <si>
    <t>Taylor</t>
  </si>
  <si>
    <t>Lilly</t>
  </si>
  <si>
    <t>Tuesley</t>
  </si>
  <si>
    <t>Lucia</t>
  </si>
  <si>
    <t>Gilmore</t>
  </si>
  <si>
    <t>The Bob Skene League 2023</t>
  </si>
  <si>
    <t xml:space="preserve">    April 22nd-23rd - April 29th-30th</t>
  </si>
  <si>
    <t>Mark</t>
  </si>
  <si>
    <t>The Club Challenge 2023</t>
  </si>
  <si>
    <t xml:space="preserve">    April 22nd-23rd</t>
  </si>
  <si>
    <t>Hockey</t>
  </si>
  <si>
    <t>Holly</t>
  </si>
  <si>
    <t>Pete</t>
  </si>
  <si>
    <t>Macarthur</t>
  </si>
  <si>
    <t>Bettington</t>
  </si>
  <si>
    <t>Bailey</t>
  </si>
  <si>
    <t>Moore</t>
  </si>
  <si>
    <t>Hawkins</t>
  </si>
  <si>
    <t>Jasper</t>
  </si>
  <si>
    <t>Webster</t>
  </si>
  <si>
    <t>Peta Gay</t>
  </si>
  <si>
    <t>Isla</t>
  </si>
  <si>
    <t>Wennerbom</t>
  </si>
  <si>
    <t>Blue</t>
  </si>
  <si>
    <t>Ethan</t>
  </si>
  <si>
    <t>Nesbit</t>
  </si>
  <si>
    <t>Jamo</t>
  </si>
  <si>
    <t>Bryce</t>
  </si>
  <si>
    <t>ROUND ROBIN</t>
  </si>
  <si>
    <t>Silvershop</t>
  </si>
  <si>
    <t>1PM</t>
  </si>
  <si>
    <t>Grey</t>
  </si>
  <si>
    <t>Pink</t>
  </si>
  <si>
    <t>Staurt</t>
  </si>
  <si>
    <t>Scone League Saturday 22nd April</t>
  </si>
  <si>
    <t>Tex</t>
  </si>
  <si>
    <t>McMurtrie</t>
  </si>
  <si>
    <t>Charlie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</si>
</sst>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4"/>
      <color theme="1"/>
      <name val="Times New Roman"/>
      <family val="1"/>
    </font>
    <font>
      <u/>
      <sz val="24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24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18" fontId="6" fillId="0" borderId="0" xfId="0" applyNumberFormat="1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0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right"/>
    </xf>
    <xf numFmtId="0" fontId="13" fillId="0" borderId="0" xfId="0" applyFont="1"/>
    <xf numFmtId="18" fontId="13" fillId="0" borderId="0" xfId="0" applyNumberFormat="1" applyFont="1"/>
    <xf numFmtId="22" fontId="1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88900</xdr:rowOff>
    </xdr:from>
    <xdr:to>
      <xdr:col>3</xdr:col>
      <xdr:colOff>317500</xdr:colOff>
      <xdr:row>3</xdr:row>
      <xdr:rowOff>240851</xdr:rowOff>
    </xdr:to>
    <xdr:pic>
      <xdr:nvPicPr>
        <xdr:cNvPr id="2" name="Picture 1" descr="image00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88900"/>
          <a:ext cx="1955800" cy="990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137"/>
  <sheetViews>
    <sheetView tabSelected="1" view="pageBreakPreview" zoomScale="125" zoomScaleNormal="125" zoomScaleSheetLayoutView="125" workbookViewId="0">
      <selection activeCell="E75" sqref="E75"/>
    </sheetView>
  </sheetViews>
  <sheetFormatPr defaultColWidth="11" defaultRowHeight="15.75" x14ac:dyDescent="0.5"/>
  <cols>
    <col min="3" max="3" width="13.6875" customWidth="1"/>
    <col min="4" max="4" width="10.5" customWidth="1"/>
    <col min="5" max="5" width="13.8125" customWidth="1"/>
    <col min="6" max="6" width="9.1875" customWidth="1"/>
    <col min="7" max="7" width="12.6875" customWidth="1"/>
    <col min="8" max="8" width="9.1875" customWidth="1"/>
    <col min="9" max="9" width="13.6875" customWidth="1"/>
    <col min="11" max="11" width="11.3125" customWidth="1"/>
    <col min="12" max="12" width="14.8125" customWidth="1"/>
    <col min="14" max="14" width="11.3125" bestFit="1" customWidth="1"/>
  </cols>
  <sheetData>
    <row r="3" spans="4:12" ht="33.4" x14ac:dyDescent="1">
      <c r="E3" s="6" t="s">
        <v>90</v>
      </c>
      <c r="F3" s="6"/>
      <c r="I3" s="1"/>
    </row>
    <row r="4" spans="4:12" ht="21" x14ac:dyDescent="0.65">
      <c r="E4" s="7" t="s">
        <v>91</v>
      </c>
      <c r="H4" s="2"/>
    </row>
    <row r="7" spans="4:12" ht="16.149999999999999" thickBot="1" x14ac:dyDescent="0.55000000000000004">
      <c r="D7" s="3"/>
      <c r="E7" s="4" t="s">
        <v>10</v>
      </c>
      <c r="H7" s="3"/>
      <c r="I7" s="4" t="s">
        <v>1</v>
      </c>
      <c r="K7" s="3"/>
      <c r="L7" s="4"/>
    </row>
    <row r="8" spans="4:12" x14ac:dyDescent="0.5">
      <c r="D8" s="18" t="s">
        <v>8</v>
      </c>
      <c r="E8" s="19" t="s">
        <v>78</v>
      </c>
      <c r="F8" s="20">
        <v>0</v>
      </c>
      <c r="H8" s="18" t="s">
        <v>71</v>
      </c>
      <c r="I8" s="19" t="s">
        <v>72</v>
      </c>
      <c r="J8" s="20">
        <v>-2</v>
      </c>
    </row>
    <row r="9" spans="4:12" x14ac:dyDescent="0.5">
      <c r="D9" s="21" t="s">
        <v>20</v>
      </c>
      <c r="E9" t="s">
        <v>60</v>
      </c>
      <c r="F9" s="22">
        <v>0</v>
      </c>
      <c r="H9" s="21" t="s">
        <v>73</v>
      </c>
      <c r="I9" t="s">
        <v>74</v>
      </c>
      <c r="J9" s="22">
        <v>0</v>
      </c>
    </row>
    <row r="10" spans="4:12" x14ac:dyDescent="0.5">
      <c r="D10" s="21" t="s">
        <v>57</v>
      </c>
      <c r="E10" t="s">
        <v>58</v>
      </c>
      <c r="F10" s="22">
        <v>1</v>
      </c>
      <c r="H10" s="21" t="s">
        <v>75</v>
      </c>
      <c r="I10" t="s">
        <v>74</v>
      </c>
      <c r="J10" s="22">
        <v>1</v>
      </c>
    </row>
    <row r="11" spans="4:12" ht="16.149999999999999" thickBot="1" x14ac:dyDescent="0.55000000000000004">
      <c r="D11" s="23" t="s">
        <v>35</v>
      </c>
      <c r="E11" s="24" t="s">
        <v>46</v>
      </c>
      <c r="F11" s="25">
        <v>3</v>
      </c>
      <c r="H11" s="23" t="s">
        <v>7</v>
      </c>
      <c r="I11" s="24" t="s">
        <v>38</v>
      </c>
      <c r="J11" s="25">
        <v>5</v>
      </c>
    </row>
    <row r="12" spans="4:12" x14ac:dyDescent="0.5">
      <c r="F12">
        <f>SUM(F8:F11)</f>
        <v>4</v>
      </c>
      <c r="J12">
        <f>SUM(J8:J11)</f>
        <v>4</v>
      </c>
    </row>
    <row r="13" spans="4:12" ht="16.149999999999999" thickBot="1" x14ac:dyDescent="0.55000000000000004">
      <c r="D13" s="3"/>
      <c r="E13" s="4" t="s">
        <v>30</v>
      </c>
      <c r="H13" s="3"/>
      <c r="I13" s="4" t="s">
        <v>0</v>
      </c>
      <c r="J13" s="5"/>
      <c r="K13" s="3"/>
      <c r="L13" s="4"/>
    </row>
    <row r="14" spans="4:12" x14ac:dyDescent="0.5">
      <c r="D14" s="18" t="s">
        <v>86</v>
      </c>
      <c r="E14" s="19" t="s">
        <v>87</v>
      </c>
      <c r="F14" s="20">
        <v>-1</v>
      </c>
      <c r="H14" s="18" t="s">
        <v>50</v>
      </c>
      <c r="I14" s="19" t="s">
        <v>51</v>
      </c>
      <c r="J14" s="20">
        <v>-2</v>
      </c>
    </row>
    <row r="15" spans="4:12" x14ac:dyDescent="0.5">
      <c r="D15" s="21" t="s">
        <v>23</v>
      </c>
      <c r="E15" t="s">
        <v>27</v>
      </c>
      <c r="F15" s="22">
        <v>1</v>
      </c>
      <c r="H15" s="21" t="s">
        <v>82</v>
      </c>
      <c r="I15" t="s">
        <v>44</v>
      </c>
      <c r="J15" s="22">
        <v>0</v>
      </c>
    </row>
    <row r="16" spans="4:12" x14ac:dyDescent="0.5">
      <c r="D16" s="21" t="s">
        <v>92</v>
      </c>
      <c r="E16" t="s">
        <v>83</v>
      </c>
      <c r="F16" s="22">
        <v>1</v>
      </c>
      <c r="H16" s="21" t="s">
        <v>63</v>
      </c>
      <c r="I16" t="s">
        <v>80</v>
      </c>
      <c r="J16" s="22">
        <v>1</v>
      </c>
    </row>
    <row r="17" spans="2:12" ht="16.149999999999999" thickBot="1" x14ac:dyDescent="0.55000000000000004">
      <c r="D17" s="23" t="s">
        <v>34</v>
      </c>
      <c r="E17" s="24" t="s">
        <v>64</v>
      </c>
      <c r="F17" s="25">
        <v>2</v>
      </c>
      <c r="H17" s="23" t="s">
        <v>4</v>
      </c>
      <c r="I17" s="24" t="s">
        <v>5</v>
      </c>
      <c r="J17" s="25">
        <v>5</v>
      </c>
    </row>
    <row r="18" spans="2:12" x14ac:dyDescent="0.5">
      <c r="F18">
        <f>SUM(F14:F17)</f>
        <v>3</v>
      </c>
      <c r="J18">
        <f>SUM(J14:J17)</f>
        <v>4</v>
      </c>
    </row>
    <row r="19" spans="2:12" ht="16.149999999999999" thickBot="1" x14ac:dyDescent="0.55000000000000004">
      <c r="B19" s="3"/>
      <c r="C19" s="4"/>
      <c r="D19" s="3"/>
      <c r="E19" s="4" t="s">
        <v>45</v>
      </c>
      <c r="H19" s="3"/>
      <c r="I19" s="4" t="s">
        <v>3</v>
      </c>
      <c r="K19" s="3"/>
      <c r="L19" s="4"/>
    </row>
    <row r="20" spans="2:12" x14ac:dyDescent="0.5">
      <c r="D20" s="18" t="s">
        <v>105</v>
      </c>
      <c r="E20" s="19" t="s">
        <v>37</v>
      </c>
      <c r="F20" s="20">
        <v>0</v>
      </c>
      <c r="H20" s="18" t="s">
        <v>20</v>
      </c>
      <c r="I20" s="19" t="s">
        <v>32</v>
      </c>
      <c r="J20" s="20">
        <v>0</v>
      </c>
    </row>
    <row r="21" spans="2:12" x14ac:dyDescent="0.5">
      <c r="D21" s="21" t="s">
        <v>81</v>
      </c>
      <c r="E21" t="s">
        <v>36</v>
      </c>
      <c r="F21" s="22">
        <v>0</v>
      </c>
      <c r="H21" s="21" t="s">
        <v>112</v>
      </c>
      <c r="I21" t="s">
        <v>121</v>
      </c>
      <c r="J21" s="22">
        <v>1</v>
      </c>
    </row>
    <row r="22" spans="2:12" x14ac:dyDescent="0.5">
      <c r="D22" s="21" t="s">
        <v>84</v>
      </c>
      <c r="E22" t="s">
        <v>85</v>
      </c>
      <c r="F22" s="22">
        <v>0</v>
      </c>
      <c r="H22" s="21" t="s">
        <v>8</v>
      </c>
      <c r="I22" t="s">
        <v>22</v>
      </c>
      <c r="J22" s="22">
        <v>1</v>
      </c>
    </row>
    <row r="23" spans="2:12" ht="16.149999999999999" thickBot="1" x14ac:dyDescent="0.55000000000000004">
      <c r="D23" s="23" t="s">
        <v>76</v>
      </c>
      <c r="E23" s="24" t="s">
        <v>77</v>
      </c>
      <c r="F23" s="25">
        <v>4</v>
      </c>
      <c r="H23" s="23" t="s">
        <v>55</v>
      </c>
      <c r="I23" s="24" t="s">
        <v>56</v>
      </c>
      <c r="J23" s="25">
        <v>2</v>
      </c>
    </row>
    <row r="24" spans="2:12" x14ac:dyDescent="0.5">
      <c r="F24">
        <v>4</v>
      </c>
      <c r="J24">
        <f>SUM(J20:J23)</f>
        <v>4</v>
      </c>
    </row>
    <row r="25" spans="2:12" ht="16.149999999999999" thickBot="1" x14ac:dyDescent="0.55000000000000004">
      <c r="D25" s="3"/>
      <c r="E25" s="4" t="s">
        <v>9</v>
      </c>
      <c r="H25" s="3"/>
      <c r="I25" s="4" t="s">
        <v>31</v>
      </c>
      <c r="J25" s="5"/>
      <c r="L25" s="4"/>
    </row>
    <row r="26" spans="2:12" x14ac:dyDescent="0.5">
      <c r="D26" s="18" t="s">
        <v>24</v>
      </c>
      <c r="E26" s="19" t="s">
        <v>28</v>
      </c>
      <c r="F26" s="20">
        <v>-1</v>
      </c>
      <c r="H26" s="18" t="s">
        <v>109</v>
      </c>
      <c r="I26" s="19" t="s">
        <v>110</v>
      </c>
      <c r="J26" s="20">
        <v>-1</v>
      </c>
    </row>
    <row r="27" spans="2:12" x14ac:dyDescent="0.5">
      <c r="D27" s="21" t="s">
        <v>88</v>
      </c>
      <c r="E27" t="s">
        <v>89</v>
      </c>
      <c r="F27" s="22">
        <v>-1</v>
      </c>
      <c r="H27" s="21" t="s">
        <v>40</v>
      </c>
      <c r="I27" t="s">
        <v>41</v>
      </c>
      <c r="J27" s="22">
        <v>0</v>
      </c>
    </row>
    <row r="28" spans="2:12" x14ac:dyDescent="0.5">
      <c r="D28" s="21" t="s">
        <v>111</v>
      </c>
      <c r="E28" t="s">
        <v>47</v>
      </c>
      <c r="F28" s="22">
        <v>0</v>
      </c>
      <c r="H28" s="21" t="s">
        <v>79</v>
      </c>
      <c r="I28" t="s">
        <v>59</v>
      </c>
      <c r="J28" s="22">
        <v>2</v>
      </c>
    </row>
    <row r="29" spans="2:12" ht="16.149999999999999" thickBot="1" x14ac:dyDescent="0.55000000000000004">
      <c r="D29" s="23" t="s">
        <v>39</v>
      </c>
      <c r="E29" s="24" t="s">
        <v>3</v>
      </c>
      <c r="F29" s="25">
        <v>5</v>
      </c>
      <c r="H29" s="23" t="s">
        <v>53</v>
      </c>
      <c r="I29" s="24" t="s">
        <v>3</v>
      </c>
      <c r="J29" s="25">
        <v>2</v>
      </c>
    </row>
    <row r="30" spans="2:12" x14ac:dyDescent="0.5">
      <c r="F30">
        <f>SUM(F26:F29)</f>
        <v>3</v>
      </c>
      <c r="J30">
        <f>SUM(J26:J29)</f>
        <v>3</v>
      </c>
    </row>
    <row r="31" spans="2:12" x14ac:dyDescent="0.5">
      <c r="D31" s="3"/>
      <c r="E31" s="4"/>
      <c r="H31" s="3"/>
      <c r="I31" s="4"/>
      <c r="J31" s="5"/>
    </row>
    <row r="33" spans="2:12" x14ac:dyDescent="0.5">
      <c r="D33" s="5" t="s">
        <v>11</v>
      </c>
      <c r="I33" s="26"/>
    </row>
    <row r="34" spans="2:12" x14ac:dyDescent="0.5">
      <c r="D34" s="5" t="s">
        <v>12</v>
      </c>
    </row>
    <row r="35" spans="2:12" x14ac:dyDescent="0.5">
      <c r="D35" s="5" t="s">
        <v>13</v>
      </c>
    </row>
    <row r="36" spans="2:12" x14ac:dyDescent="0.5">
      <c r="D36" s="5" t="s">
        <v>14</v>
      </c>
    </row>
    <row r="37" spans="2:12" x14ac:dyDescent="0.5">
      <c r="D37" s="5" t="s">
        <v>26</v>
      </c>
    </row>
    <row r="38" spans="2:12" x14ac:dyDescent="0.5">
      <c r="D38" s="5" t="s">
        <v>15</v>
      </c>
      <c r="G38" s="3"/>
      <c r="H38" s="4"/>
      <c r="K38" s="3"/>
    </row>
    <row r="43" spans="2:12" ht="28.5" x14ac:dyDescent="0.85">
      <c r="E43" s="6" t="s">
        <v>93</v>
      </c>
    </row>
    <row r="44" spans="2:12" ht="21" x14ac:dyDescent="0.65">
      <c r="F44" s="13" t="s">
        <v>94</v>
      </c>
    </row>
    <row r="45" spans="2:12" ht="18" x14ac:dyDescent="0.55000000000000004">
      <c r="B45" s="17" t="s">
        <v>113</v>
      </c>
    </row>
    <row r="47" spans="2:12" ht="18.399999999999999" thickBot="1" x14ac:dyDescent="0.6">
      <c r="C47" t="s">
        <v>116</v>
      </c>
      <c r="E47" s="16" t="s">
        <v>16</v>
      </c>
      <c r="F47" s="3"/>
      <c r="G47" s="16" t="s">
        <v>114</v>
      </c>
      <c r="K47" s="27" t="s">
        <v>17</v>
      </c>
      <c r="L47" s="28" t="s">
        <v>115</v>
      </c>
    </row>
    <row r="48" spans="2:12" x14ac:dyDescent="0.5">
      <c r="B48" s="18" t="s">
        <v>96</v>
      </c>
      <c r="C48" s="19" t="s">
        <v>64</v>
      </c>
      <c r="D48" s="20">
        <v>-2</v>
      </c>
      <c r="F48" s="18" t="s">
        <v>33</v>
      </c>
      <c r="G48" s="19" t="s">
        <v>5</v>
      </c>
      <c r="H48" s="20">
        <v>0</v>
      </c>
      <c r="J48" t="s">
        <v>18</v>
      </c>
      <c r="K48" t="s">
        <v>24</v>
      </c>
      <c r="L48" t="s">
        <v>54</v>
      </c>
    </row>
    <row r="49" spans="2:12" x14ac:dyDescent="0.5">
      <c r="B49" s="21" t="s">
        <v>103</v>
      </c>
      <c r="C49" t="s">
        <v>104</v>
      </c>
      <c r="D49" s="22">
        <v>-1</v>
      </c>
      <c r="F49" s="21" t="s">
        <v>42</v>
      </c>
      <c r="G49" t="s">
        <v>5</v>
      </c>
      <c r="H49" s="22">
        <v>0</v>
      </c>
      <c r="K49" t="s">
        <v>75</v>
      </c>
      <c r="L49" t="s">
        <v>74</v>
      </c>
    </row>
    <row r="50" spans="2:12" x14ac:dyDescent="0.5">
      <c r="B50" s="21" t="s">
        <v>2</v>
      </c>
      <c r="C50" t="s">
        <v>32</v>
      </c>
      <c r="D50" s="22">
        <v>1</v>
      </c>
      <c r="F50" s="21" t="s">
        <v>97</v>
      </c>
      <c r="G50" t="s">
        <v>5</v>
      </c>
      <c r="H50" s="22">
        <v>0</v>
      </c>
      <c r="J50" t="s">
        <v>19</v>
      </c>
      <c r="K50" t="s">
        <v>50</v>
      </c>
      <c r="L50" t="s">
        <v>51</v>
      </c>
    </row>
    <row r="51" spans="2:12" ht="16.149999999999999" thickBot="1" x14ac:dyDescent="0.55000000000000004">
      <c r="B51" s="23" t="s">
        <v>4</v>
      </c>
      <c r="C51" s="24" t="s">
        <v>5</v>
      </c>
      <c r="D51" s="25">
        <v>5</v>
      </c>
      <c r="F51" s="23" t="s">
        <v>7</v>
      </c>
      <c r="G51" s="24" t="s">
        <v>5</v>
      </c>
      <c r="H51" s="25">
        <v>4</v>
      </c>
    </row>
    <row r="52" spans="2:12" x14ac:dyDescent="0.5">
      <c r="D52">
        <f>SUM(D48:D51)</f>
        <v>3</v>
      </c>
      <c r="H52">
        <v>4</v>
      </c>
    </row>
    <row r="53" spans="2:12" ht="18" x14ac:dyDescent="0.55000000000000004">
      <c r="L53" s="28"/>
    </row>
    <row r="54" spans="2:12" ht="18.399999999999999" thickBot="1" x14ac:dyDescent="0.6">
      <c r="C54" t="s">
        <v>116</v>
      </c>
      <c r="E54" s="16" t="s">
        <v>16</v>
      </c>
      <c r="F54" s="3"/>
      <c r="G54" s="16" t="s">
        <v>117</v>
      </c>
      <c r="K54" s="27"/>
      <c r="L54" s="28"/>
    </row>
    <row r="55" spans="2:12" x14ac:dyDescent="0.5">
      <c r="B55" s="18" t="s">
        <v>96</v>
      </c>
      <c r="C55" s="19" t="s">
        <v>64</v>
      </c>
      <c r="D55" s="20">
        <v>-2</v>
      </c>
      <c r="F55" s="18" t="s">
        <v>62</v>
      </c>
      <c r="G55" s="19" t="s">
        <v>61</v>
      </c>
      <c r="H55" s="20">
        <v>-1</v>
      </c>
    </row>
    <row r="56" spans="2:12" x14ac:dyDescent="0.5">
      <c r="B56" s="21" t="s">
        <v>103</v>
      </c>
      <c r="C56" t="s">
        <v>104</v>
      </c>
      <c r="D56" s="22">
        <v>-1</v>
      </c>
      <c r="F56" s="21" t="s">
        <v>21</v>
      </c>
      <c r="G56" t="s">
        <v>95</v>
      </c>
      <c r="H56" s="22">
        <v>0</v>
      </c>
    </row>
    <row r="57" spans="2:12" x14ac:dyDescent="0.5">
      <c r="B57" s="21" t="s">
        <v>2</v>
      </c>
      <c r="C57" t="s">
        <v>32</v>
      </c>
      <c r="D57" s="22">
        <v>1</v>
      </c>
      <c r="F57" s="21" t="s">
        <v>8</v>
      </c>
      <c r="G57" t="s">
        <v>22</v>
      </c>
      <c r="H57" s="22">
        <v>1</v>
      </c>
    </row>
    <row r="58" spans="2:12" ht="16.149999999999999" thickBot="1" x14ac:dyDescent="0.55000000000000004">
      <c r="B58" s="23" t="s">
        <v>4</v>
      </c>
      <c r="C58" s="24" t="s">
        <v>5</v>
      </c>
      <c r="D58" s="25">
        <v>5</v>
      </c>
      <c r="F58" s="23" t="s">
        <v>48</v>
      </c>
      <c r="G58" s="24" t="s">
        <v>49</v>
      </c>
      <c r="H58" s="25">
        <v>3</v>
      </c>
    </row>
    <row r="59" spans="2:12" x14ac:dyDescent="0.5">
      <c r="D59">
        <f>SUM(D55:D58)</f>
        <v>3</v>
      </c>
      <c r="H59">
        <f>SUM(H55:H58)</f>
        <v>3</v>
      </c>
    </row>
    <row r="60" spans="2:12" ht="18" x14ac:dyDescent="0.55000000000000004">
      <c r="F60" s="3"/>
      <c r="G60" s="4"/>
      <c r="K60" s="27"/>
    </row>
    <row r="61" spans="2:12" ht="18.399999999999999" thickBot="1" x14ac:dyDescent="0.6">
      <c r="B61" s="3"/>
      <c r="C61" s="16" t="s">
        <v>114</v>
      </c>
      <c r="E61" s="16" t="s">
        <v>16</v>
      </c>
      <c r="F61" s="3"/>
      <c r="G61" s="16" t="s">
        <v>117</v>
      </c>
      <c r="K61" s="27"/>
      <c r="L61" s="28"/>
    </row>
    <row r="62" spans="2:12" x14ac:dyDescent="0.5">
      <c r="B62" s="18" t="s">
        <v>33</v>
      </c>
      <c r="C62" s="19" t="s">
        <v>5</v>
      </c>
      <c r="D62" s="20">
        <v>0</v>
      </c>
      <c r="F62" s="18" t="s">
        <v>62</v>
      </c>
      <c r="G62" s="19" t="s">
        <v>61</v>
      </c>
      <c r="H62" s="20">
        <v>-1</v>
      </c>
    </row>
    <row r="63" spans="2:12" x14ac:dyDescent="0.5">
      <c r="B63" s="21" t="s">
        <v>42</v>
      </c>
      <c r="C63" t="s">
        <v>5</v>
      </c>
      <c r="D63" s="22">
        <v>0</v>
      </c>
      <c r="F63" s="21" t="s">
        <v>21</v>
      </c>
      <c r="G63" t="s">
        <v>95</v>
      </c>
      <c r="H63" s="22">
        <v>0</v>
      </c>
    </row>
    <row r="64" spans="2:12" x14ac:dyDescent="0.5">
      <c r="B64" s="21" t="s">
        <v>97</v>
      </c>
      <c r="C64" t="s">
        <v>5</v>
      </c>
      <c r="D64" s="22">
        <v>0</v>
      </c>
      <c r="F64" s="21" t="s">
        <v>8</v>
      </c>
      <c r="G64" t="s">
        <v>22</v>
      </c>
      <c r="H64" s="22">
        <v>1</v>
      </c>
    </row>
    <row r="65" spans="2:12" ht="16.149999999999999" thickBot="1" x14ac:dyDescent="0.55000000000000004">
      <c r="B65" s="23" t="s">
        <v>7</v>
      </c>
      <c r="C65" s="24" t="s">
        <v>5</v>
      </c>
      <c r="D65" s="25">
        <v>4</v>
      </c>
      <c r="F65" s="23" t="s">
        <v>48</v>
      </c>
      <c r="G65" s="24" t="s">
        <v>49</v>
      </c>
      <c r="H65" s="25">
        <v>3</v>
      </c>
    </row>
    <row r="66" spans="2:12" x14ac:dyDescent="0.5">
      <c r="D66">
        <v>4</v>
      </c>
      <c r="H66">
        <f>SUM(H62:H65)</f>
        <v>3</v>
      </c>
    </row>
    <row r="67" spans="2:12" ht="28.5" x14ac:dyDescent="0.85">
      <c r="C67" s="6" t="s">
        <v>70</v>
      </c>
      <c r="L67" s="28"/>
    </row>
    <row r="68" spans="2:12" ht="18.399999999999999" thickBot="1" x14ac:dyDescent="0.6">
      <c r="C68" t="s">
        <v>3</v>
      </c>
      <c r="E68" s="16" t="s">
        <v>16</v>
      </c>
      <c r="F68" s="3"/>
      <c r="G68" s="16" t="s">
        <v>1</v>
      </c>
      <c r="K68" s="27" t="s">
        <v>17</v>
      </c>
      <c r="L68" s="27" t="s">
        <v>52</v>
      </c>
    </row>
    <row r="69" spans="2:12" x14ac:dyDescent="0.5">
      <c r="B69" s="18" t="s">
        <v>118</v>
      </c>
      <c r="C69" s="19" t="s">
        <v>102</v>
      </c>
      <c r="D69" s="20"/>
      <c r="F69" s="18" t="s">
        <v>25</v>
      </c>
      <c r="G69" s="19" t="s">
        <v>101</v>
      </c>
      <c r="H69" s="20"/>
      <c r="J69" t="s">
        <v>18</v>
      </c>
      <c r="K69" t="s">
        <v>48</v>
      </c>
      <c r="L69" t="s">
        <v>49</v>
      </c>
    </row>
    <row r="70" spans="2:12" x14ac:dyDescent="0.5">
      <c r="B70" s="21" t="s">
        <v>122</v>
      </c>
      <c r="C70" t="s">
        <v>121</v>
      </c>
      <c r="D70" s="22"/>
      <c r="F70" s="21" t="s">
        <v>86</v>
      </c>
      <c r="G70" t="s">
        <v>87</v>
      </c>
      <c r="H70" s="22"/>
      <c r="J70" t="s">
        <v>19</v>
      </c>
      <c r="K70" t="s">
        <v>65</v>
      </c>
      <c r="L70" t="s">
        <v>25</v>
      </c>
    </row>
    <row r="71" spans="2:12" x14ac:dyDescent="0.5">
      <c r="B71" s="21" t="s">
        <v>112</v>
      </c>
      <c r="C71" t="s">
        <v>121</v>
      </c>
      <c r="D71" s="22"/>
      <c r="F71" s="21" t="s">
        <v>8</v>
      </c>
      <c r="G71" t="s">
        <v>36</v>
      </c>
      <c r="H71" s="22"/>
    </row>
    <row r="72" spans="2:12" ht="17" customHeight="1" thickBot="1" x14ac:dyDescent="0.6">
      <c r="B72" s="23" t="s">
        <v>62</v>
      </c>
      <c r="C72" s="24" t="s">
        <v>61</v>
      </c>
      <c r="D72" s="25"/>
      <c r="F72" s="23" t="s">
        <v>84</v>
      </c>
      <c r="G72" s="24" t="s">
        <v>85</v>
      </c>
      <c r="H72" s="25"/>
      <c r="L72" s="28"/>
    </row>
    <row r="74" spans="2:12" ht="18" x14ac:dyDescent="0.55000000000000004">
      <c r="F74" s="3"/>
      <c r="G74" s="4"/>
      <c r="K74" s="27"/>
    </row>
    <row r="75" spans="2:12" ht="18.399999999999999" thickBot="1" x14ac:dyDescent="0.6">
      <c r="B75" s="3"/>
      <c r="C75" s="16" t="s">
        <v>108</v>
      </c>
      <c r="E75" s="16" t="s">
        <v>16</v>
      </c>
      <c r="F75" s="3"/>
      <c r="G75" s="16" t="s">
        <v>10</v>
      </c>
      <c r="K75" s="27" t="s">
        <v>17</v>
      </c>
      <c r="L75" s="27" t="s">
        <v>66</v>
      </c>
    </row>
    <row r="76" spans="2:12" x14ac:dyDescent="0.5">
      <c r="B76" s="18" t="s">
        <v>97</v>
      </c>
      <c r="C76" s="19" t="s">
        <v>100</v>
      </c>
      <c r="D76" s="20"/>
      <c r="F76" s="18" t="s">
        <v>2</v>
      </c>
      <c r="G76" s="19" t="s">
        <v>107</v>
      </c>
      <c r="H76" s="20"/>
      <c r="J76" t="s">
        <v>18</v>
      </c>
      <c r="K76" t="s">
        <v>62</v>
      </c>
      <c r="L76" t="s">
        <v>61</v>
      </c>
    </row>
    <row r="77" spans="2:12" x14ac:dyDescent="0.5">
      <c r="B77" s="21" t="s">
        <v>98</v>
      </c>
      <c r="C77" t="s">
        <v>99</v>
      </c>
      <c r="D77" s="22"/>
      <c r="F77" s="21" t="s">
        <v>106</v>
      </c>
      <c r="G77" t="s">
        <v>37</v>
      </c>
      <c r="H77" s="22"/>
      <c r="J77" t="s">
        <v>19</v>
      </c>
      <c r="K77" t="s">
        <v>25</v>
      </c>
      <c r="L77" t="s">
        <v>101</v>
      </c>
    </row>
    <row r="78" spans="2:12" x14ac:dyDescent="0.5">
      <c r="B78" s="21" t="s">
        <v>65</v>
      </c>
      <c r="C78" t="s">
        <v>25</v>
      </c>
      <c r="D78" s="22"/>
      <c r="F78" s="21" t="s">
        <v>105</v>
      </c>
      <c r="G78" t="s">
        <v>37</v>
      </c>
      <c r="H78" s="22"/>
    </row>
    <row r="79" spans="2:12" ht="16.149999999999999" thickBot="1" x14ac:dyDescent="0.55000000000000004">
      <c r="B79" s="23" t="s">
        <v>24</v>
      </c>
      <c r="C79" s="24" t="s">
        <v>54</v>
      </c>
      <c r="D79" s="25"/>
      <c r="F79" s="23" t="s">
        <v>48</v>
      </c>
      <c r="G79" s="24" t="s">
        <v>49</v>
      </c>
      <c r="H79" s="25"/>
    </row>
    <row r="81" spans="2:12" x14ac:dyDescent="0.5">
      <c r="D81" s="16"/>
      <c r="E81" s="16"/>
      <c r="F81" s="15"/>
      <c r="G81" s="16"/>
      <c r="H81" s="16"/>
    </row>
    <row r="87" spans="2:12" ht="30.75" x14ac:dyDescent="0.9">
      <c r="B87" s="12" t="s">
        <v>119</v>
      </c>
    </row>
    <row r="88" spans="2:12" x14ac:dyDescent="0.5">
      <c r="C88" s="5"/>
    </row>
    <row r="89" spans="2:12" x14ac:dyDescent="0.5">
      <c r="C89" s="5"/>
    </row>
    <row r="90" spans="2:12" ht="18.399999999999999" thickBot="1" x14ac:dyDescent="0.6">
      <c r="B90" s="3"/>
      <c r="C90" s="4" t="s">
        <v>9</v>
      </c>
      <c r="E90" s="16" t="s">
        <v>16</v>
      </c>
      <c r="F90" s="3"/>
      <c r="G90" s="4" t="s">
        <v>30</v>
      </c>
      <c r="K90" s="27" t="s">
        <v>29</v>
      </c>
      <c r="L90" s="29" t="s">
        <v>66</v>
      </c>
    </row>
    <row r="91" spans="2:12" x14ac:dyDescent="0.5">
      <c r="B91" s="18" t="s">
        <v>24</v>
      </c>
      <c r="C91" s="19" t="s">
        <v>28</v>
      </c>
      <c r="D91" s="20">
        <v>-1</v>
      </c>
      <c r="F91" s="18" t="s">
        <v>86</v>
      </c>
      <c r="G91" s="19" t="s">
        <v>87</v>
      </c>
      <c r="H91" s="20">
        <v>-1</v>
      </c>
      <c r="J91" t="s">
        <v>18</v>
      </c>
      <c r="K91" t="s">
        <v>55</v>
      </c>
      <c r="L91" t="s">
        <v>56</v>
      </c>
    </row>
    <row r="92" spans="2:12" x14ac:dyDescent="0.5">
      <c r="B92" s="21" t="s">
        <v>88</v>
      </c>
      <c r="C92" t="s">
        <v>89</v>
      </c>
      <c r="D92" s="22">
        <v>-1</v>
      </c>
      <c r="F92" s="21" t="s">
        <v>23</v>
      </c>
      <c r="G92" t="s">
        <v>27</v>
      </c>
      <c r="H92" s="22">
        <v>1</v>
      </c>
      <c r="K92" t="s">
        <v>120</v>
      </c>
      <c r="L92" t="s">
        <v>104</v>
      </c>
    </row>
    <row r="93" spans="2:12" x14ac:dyDescent="0.5">
      <c r="B93" s="21" t="s">
        <v>111</v>
      </c>
      <c r="C93" t="s">
        <v>47</v>
      </c>
      <c r="D93" s="22">
        <v>0</v>
      </c>
      <c r="F93" s="21" t="s">
        <v>92</v>
      </c>
      <c r="G93" t="s">
        <v>83</v>
      </c>
      <c r="H93" s="22">
        <v>1</v>
      </c>
      <c r="J93" t="s">
        <v>19</v>
      </c>
      <c r="K93" t="s">
        <v>73</v>
      </c>
      <c r="L93" t="s">
        <v>74</v>
      </c>
    </row>
    <row r="94" spans="2:12" ht="16.149999999999999" thickBot="1" x14ac:dyDescent="0.55000000000000004">
      <c r="B94" s="23" t="s">
        <v>39</v>
      </c>
      <c r="C94" s="24" t="s">
        <v>3</v>
      </c>
      <c r="D94" s="25">
        <v>5</v>
      </c>
      <c r="F94" s="23" t="s">
        <v>34</v>
      </c>
      <c r="G94" s="24" t="s">
        <v>64</v>
      </c>
      <c r="H94" s="25">
        <v>2</v>
      </c>
    </row>
    <row r="95" spans="2:12" x14ac:dyDescent="0.5">
      <c r="D95">
        <f>SUM(D91:D94)</f>
        <v>3</v>
      </c>
      <c r="H95">
        <f>SUM(H91:H94)</f>
        <v>3</v>
      </c>
    </row>
    <row r="97" spans="2:13" ht="18.399999999999999" thickBot="1" x14ac:dyDescent="0.6">
      <c r="B97" s="3"/>
      <c r="C97" s="4" t="s">
        <v>1</v>
      </c>
      <c r="E97" s="16" t="s">
        <v>16</v>
      </c>
      <c r="F97" s="3"/>
      <c r="G97" s="4" t="s">
        <v>3</v>
      </c>
      <c r="K97" s="27" t="s">
        <v>29</v>
      </c>
      <c r="L97" s="28" t="s">
        <v>67</v>
      </c>
    </row>
    <row r="98" spans="2:13" x14ac:dyDescent="0.5">
      <c r="B98" s="18" t="s">
        <v>71</v>
      </c>
      <c r="C98" s="19" t="s">
        <v>72</v>
      </c>
      <c r="D98" s="20">
        <v>-2</v>
      </c>
      <c r="F98" s="18" t="s">
        <v>20</v>
      </c>
      <c r="G98" s="19" t="s">
        <v>32</v>
      </c>
      <c r="H98" s="20">
        <v>0</v>
      </c>
      <c r="J98" t="s">
        <v>18</v>
      </c>
      <c r="K98" s="14" t="s">
        <v>76</v>
      </c>
      <c r="L98" s="14" t="s">
        <v>77</v>
      </c>
    </row>
    <row r="99" spans="2:13" x14ac:dyDescent="0.5">
      <c r="B99" s="21" t="s">
        <v>73</v>
      </c>
      <c r="C99" t="s">
        <v>74</v>
      </c>
      <c r="D99" s="22">
        <v>0</v>
      </c>
      <c r="F99" s="21" t="s">
        <v>112</v>
      </c>
      <c r="G99" t="s">
        <v>121</v>
      </c>
      <c r="H99" s="22">
        <v>1</v>
      </c>
      <c r="K99" t="s">
        <v>34</v>
      </c>
      <c r="L99" t="s">
        <v>64</v>
      </c>
    </row>
    <row r="100" spans="2:13" x14ac:dyDescent="0.5">
      <c r="B100" s="21" t="s">
        <v>75</v>
      </c>
      <c r="C100" t="s">
        <v>74</v>
      </c>
      <c r="D100" s="22">
        <v>1</v>
      </c>
      <c r="F100" s="21" t="s">
        <v>8</v>
      </c>
      <c r="G100" t="s">
        <v>22</v>
      </c>
      <c r="H100" s="22">
        <v>1</v>
      </c>
      <c r="J100" t="s">
        <v>19</v>
      </c>
      <c r="K100" s="14" t="s">
        <v>40</v>
      </c>
      <c r="L100" s="14" t="s">
        <v>41</v>
      </c>
    </row>
    <row r="101" spans="2:13" ht="16.149999999999999" thickBot="1" x14ac:dyDescent="0.55000000000000004">
      <c r="B101" s="23" t="s">
        <v>7</v>
      </c>
      <c r="C101" s="24" t="s">
        <v>38</v>
      </c>
      <c r="D101" s="25">
        <v>5</v>
      </c>
      <c r="F101" s="23" t="s">
        <v>55</v>
      </c>
      <c r="G101" s="24" t="s">
        <v>56</v>
      </c>
      <c r="H101" s="25">
        <v>2</v>
      </c>
    </row>
    <row r="102" spans="2:13" x14ac:dyDescent="0.5">
      <c r="D102">
        <f>SUM(D98:D101)</f>
        <v>4</v>
      </c>
      <c r="H102">
        <f>SUM(H98:H101)</f>
        <v>4</v>
      </c>
    </row>
    <row r="103" spans="2:13" ht="17" customHeight="1" x14ac:dyDescent="0.9">
      <c r="B103" s="9"/>
      <c r="C103" s="10"/>
      <c r="D103" s="10"/>
      <c r="E103" s="10"/>
      <c r="F103" s="10"/>
      <c r="G103" s="10"/>
    </row>
    <row r="104" spans="2:13" ht="18.399999999999999" thickBot="1" x14ac:dyDescent="0.6">
      <c r="B104" s="3"/>
      <c r="C104" s="4" t="s">
        <v>45</v>
      </c>
      <c r="E104" s="16" t="s">
        <v>16</v>
      </c>
      <c r="F104" s="3"/>
      <c r="G104" s="4" t="s">
        <v>31</v>
      </c>
      <c r="H104" s="5"/>
      <c r="K104" s="27" t="s">
        <v>29</v>
      </c>
      <c r="L104" s="28" t="s">
        <v>68</v>
      </c>
    </row>
    <row r="105" spans="2:13" x14ac:dyDescent="0.5">
      <c r="B105" s="18" t="s">
        <v>105</v>
      </c>
      <c r="C105" s="19" t="s">
        <v>37</v>
      </c>
      <c r="D105" s="20">
        <v>0</v>
      </c>
      <c r="F105" s="18" t="s">
        <v>109</v>
      </c>
      <c r="G105" s="19" t="s">
        <v>110</v>
      </c>
      <c r="H105" s="20">
        <v>-1</v>
      </c>
      <c r="J105" t="s">
        <v>18</v>
      </c>
      <c r="K105" t="s">
        <v>35</v>
      </c>
      <c r="L105" t="s">
        <v>46</v>
      </c>
    </row>
    <row r="106" spans="2:13" x14ac:dyDescent="0.5">
      <c r="B106" s="21" t="s">
        <v>81</v>
      </c>
      <c r="C106" t="s">
        <v>36</v>
      </c>
      <c r="D106" s="22">
        <v>0</v>
      </c>
      <c r="F106" s="21" t="s">
        <v>40</v>
      </c>
      <c r="G106" t="s">
        <v>41</v>
      </c>
      <c r="H106" s="22">
        <v>0</v>
      </c>
      <c r="K106" t="s">
        <v>57</v>
      </c>
      <c r="L106" t="s">
        <v>58</v>
      </c>
    </row>
    <row r="107" spans="2:13" x14ac:dyDescent="0.5">
      <c r="B107" s="21" t="s">
        <v>84</v>
      </c>
      <c r="C107" t="s">
        <v>85</v>
      </c>
      <c r="D107" s="22">
        <v>0</v>
      </c>
      <c r="F107" s="21" t="s">
        <v>79</v>
      </c>
      <c r="G107" t="s">
        <v>59</v>
      </c>
      <c r="H107" s="22">
        <v>2</v>
      </c>
      <c r="J107" t="s">
        <v>19</v>
      </c>
      <c r="K107" t="s">
        <v>43</v>
      </c>
      <c r="L107" t="s">
        <v>44</v>
      </c>
    </row>
    <row r="108" spans="2:13" ht="16.149999999999999" thickBot="1" x14ac:dyDescent="0.55000000000000004">
      <c r="B108" s="23" t="s">
        <v>76</v>
      </c>
      <c r="C108" s="24" t="s">
        <v>77</v>
      </c>
      <c r="D108" s="25">
        <v>4</v>
      </c>
      <c r="F108" s="23" t="s">
        <v>53</v>
      </c>
      <c r="G108" s="24" t="s">
        <v>3</v>
      </c>
      <c r="H108" s="25">
        <v>2</v>
      </c>
    </row>
    <row r="109" spans="2:13" x14ac:dyDescent="0.5">
      <c r="D109">
        <v>4</v>
      </c>
      <c r="H109">
        <f>SUM(H105:H108)</f>
        <v>3</v>
      </c>
    </row>
    <row r="111" spans="2:13" ht="18.399999999999999" thickBot="1" x14ac:dyDescent="0.6">
      <c r="B111" s="3"/>
      <c r="C111" s="4" t="s">
        <v>10</v>
      </c>
      <c r="E111" s="16" t="s">
        <v>16</v>
      </c>
      <c r="F111" s="3"/>
      <c r="G111" s="4" t="s">
        <v>0</v>
      </c>
      <c r="H111" s="5"/>
      <c r="K111" s="27" t="s">
        <v>29</v>
      </c>
      <c r="L111" s="28" t="s">
        <v>69</v>
      </c>
      <c r="M111" s="28"/>
    </row>
    <row r="112" spans="2:13" x14ac:dyDescent="0.5">
      <c r="B112" s="18" t="s">
        <v>8</v>
      </c>
      <c r="C112" s="19" t="s">
        <v>78</v>
      </c>
      <c r="D112" s="20">
        <v>0</v>
      </c>
      <c r="F112" s="18" t="s">
        <v>50</v>
      </c>
      <c r="G112" s="19" t="s">
        <v>51</v>
      </c>
      <c r="H112" s="20">
        <v>-2</v>
      </c>
      <c r="J112" t="s">
        <v>18</v>
      </c>
      <c r="K112" t="s">
        <v>120</v>
      </c>
      <c r="L112" t="s">
        <v>104</v>
      </c>
    </row>
    <row r="113" spans="2:12" x14ac:dyDescent="0.5">
      <c r="B113" s="21" t="s">
        <v>20</v>
      </c>
      <c r="C113" t="s">
        <v>60</v>
      </c>
      <c r="D113" s="22">
        <v>0</v>
      </c>
      <c r="F113" s="21" t="s">
        <v>82</v>
      </c>
      <c r="G113" t="s">
        <v>44</v>
      </c>
      <c r="H113" s="22">
        <v>0</v>
      </c>
      <c r="K113" t="s">
        <v>6</v>
      </c>
      <c r="L113" t="s">
        <v>59</v>
      </c>
    </row>
    <row r="114" spans="2:12" x14ac:dyDescent="0.5">
      <c r="B114" s="21" t="s">
        <v>57</v>
      </c>
      <c r="C114" t="s">
        <v>58</v>
      </c>
      <c r="D114" s="22">
        <v>1</v>
      </c>
      <c r="F114" s="21" t="s">
        <v>63</v>
      </c>
      <c r="G114" t="s">
        <v>80</v>
      </c>
      <c r="H114" s="22">
        <v>1</v>
      </c>
      <c r="J114" t="s">
        <v>19</v>
      </c>
      <c r="K114" t="s">
        <v>109</v>
      </c>
      <c r="L114" t="s">
        <v>110</v>
      </c>
    </row>
    <row r="115" spans="2:12" ht="16.149999999999999" thickBot="1" x14ac:dyDescent="0.55000000000000004">
      <c r="B115" s="23" t="s">
        <v>35</v>
      </c>
      <c r="C115" s="24" t="s">
        <v>46</v>
      </c>
      <c r="D115" s="25">
        <v>3</v>
      </c>
      <c r="F115" s="23" t="s">
        <v>4</v>
      </c>
      <c r="G115" s="24" t="s">
        <v>5</v>
      </c>
      <c r="H115" s="25">
        <v>5</v>
      </c>
    </row>
    <row r="116" spans="2:12" x14ac:dyDescent="0.5">
      <c r="D116">
        <f>SUM(D112:D115)</f>
        <v>4</v>
      </c>
      <c r="H116">
        <f>SUM(H112:H115)</f>
        <v>4</v>
      </c>
    </row>
    <row r="118" spans="2:12" ht="18" x14ac:dyDescent="0.55000000000000004">
      <c r="B118" s="3"/>
      <c r="C118" s="4"/>
      <c r="F118" s="3"/>
      <c r="G118" s="4"/>
      <c r="H118" s="5"/>
      <c r="K118" s="27"/>
      <c r="L118" s="28"/>
    </row>
    <row r="120" spans="2:12" ht="18" customHeight="1" x14ac:dyDescent="0.5"/>
    <row r="130" spans="2:12" ht="17.649999999999999" x14ac:dyDescent="0.5">
      <c r="B130" s="3"/>
      <c r="C130" s="4"/>
      <c r="F130" s="3"/>
      <c r="G130" s="4"/>
      <c r="H130" s="5"/>
      <c r="K130" s="11"/>
      <c r="L130" s="8"/>
    </row>
    <row r="137" spans="2:12" ht="17.649999999999999" x14ac:dyDescent="0.5">
      <c r="B137" s="3"/>
      <c r="C137" s="4"/>
      <c r="F137" s="3"/>
      <c r="G137" s="4"/>
      <c r="H137" s="5"/>
      <c r="K137" s="11"/>
      <c r="L137" s="8"/>
    </row>
  </sheetData>
  <pageMargins left="0.7" right="0.7" top="0.75" bottom="0.75" header="0.3" footer="0.3"/>
  <pageSetup paperSize="9" scale="53" orientation="portrait" horizontalDpi="90" verticalDpi="90" r:id="rId1"/>
  <rowBreaks count="2" manualBreakCount="2">
    <brk id="40" max="11" man="1"/>
    <brk id="8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Shauna Laverty</cp:lastModifiedBy>
  <dcterms:created xsi:type="dcterms:W3CDTF">2018-04-19T05:20:40Z</dcterms:created>
  <dcterms:modified xsi:type="dcterms:W3CDTF">2023-04-20T05:24:42Z</dcterms:modified>
</cp:coreProperties>
</file>