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6575" windowHeight="7710"/>
  </bookViews>
  <sheets>
    <sheet name="0g" sheetId="1" r:id="rId1"/>
    <sheet name="4g" sheetId="6" r:id="rId2"/>
    <sheet name="5g" sheetId="2" r:id="rId3"/>
    <sheet name="8g" sheetId="3" r:id="rId4"/>
    <sheet name="Draw" sheetId="4" r:id="rId5"/>
    <sheet name="Sheet5" sheetId="5" r:id="rId6"/>
  </sheets>
  <definedNames>
    <definedName name="_xlnm.Print_Area" localSheetId="4">Draw!$A$2:$T$40</definedName>
  </definedNames>
  <calcPr calcId="145621"/>
</workbook>
</file>

<file path=xl/calcChain.xml><?xml version="1.0" encoding="utf-8"?>
<calcChain xmlns="http://schemas.openxmlformats.org/spreadsheetml/2006/main">
  <c r="G9" i="4" l="1"/>
  <c r="D9" i="4"/>
  <c r="Q32" i="4"/>
  <c r="N32" i="4"/>
  <c r="Q24" i="4"/>
  <c r="N24" i="4"/>
  <c r="Q16" i="4"/>
  <c r="N16" i="4"/>
  <c r="G40" i="4"/>
  <c r="D40" i="4"/>
  <c r="D32" i="4"/>
  <c r="G24" i="4"/>
  <c r="D24" i="4"/>
  <c r="C15" i="1"/>
  <c r="G16" i="4"/>
  <c r="D16" i="4"/>
  <c r="F15" i="6"/>
  <c r="C15" i="6"/>
  <c r="F8" i="6"/>
  <c r="C8" i="6"/>
  <c r="G32" i="4" l="1"/>
  <c r="F15" i="1"/>
  <c r="F8" i="1" l="1"/>
  <c r="F8" i="2"/>
  <c r="F7" i="3"/>
  <c r="C7" i="3"/>
  <c r="C8" i="2"/>
  <c r="C8" i="1"/>
</calcChain>
</file>

<file path=xl/sharedStrings.xml><?xml version="1.0" encoding="utf-8"?>
<sst xmlns="http://schemas.openxmlformats.org/spreadsheetml/2006/main" count="221" uniqueCount="96">
  <si>
    <t>0 goal</t>
  </si>
  <si>
    <t>Ian Webber</t>
  </si>
  <si>
    <t>Shane Martin</t>
  </si>
  <si>
    <t>Willo Polo</t>
  </si>
  <si>
    <t>Andrew Williams</t>
  </si>
  <si>
    <t>Jemalong</t>
  </si>
  <si>
    <t>Ben Sweetland</t>
  </si>
  <si>
    <t>Nick Keyte</t>
  </si>
  <si>
    <t>Anthony Old</t>
  </si>
  <si>
    <t>8 Goal</t>
  </si>
  <si>
    <t>The Table Club</t>
  </si>
  <si>
    <t>Ben Jones</t>
  </si>
  <si>
    <t>James Burkitt</t>
  </si>
  <si>
    <t>Michael Williams</t>
  </si>
  <si>
    <t>Paul Trickett</t>
  </si>
  <si>
    <t>Goulburn</t>
  </si>
  <si>
    <t>Graham Osborne</t>
  </si>
  <si>
    <t>Charlie Boyd</t>
  </si>
  <si>
    <t>Eastern Field</t>
  </si>
  <si>
    <t>Western Field</t>
  </si>
  <si>
    <t>V</t>
  </si>
  <si>
    <t>Henry Bell</t>
  </si>
  <si>
    <t>Sinclair Bell</t>
  </si>
  <si>
    <t>Nick Cobcroft</t>
  </si>
  <si>
    <t xml:space="preserve">  </t>
  </si>
  <si>
    <t>Umpires:</t>
  </si>
  <si>
    <t>Goals:</t>
  </si>
  <si>
    <t>Time&amp;Third Man</t>
  </si>
  <si>
    <t>Millamalong</t>
  </si>
  <si>
    <t>Ben Crossing</t>
  </si>
  <si>
    <t>Paddy Webber</t>
  </si>
  <si>
    <t>Gus Gilmore</t>
  </si>
  <si>
    <t>David Williams</t>
  </si>
  <si>
    <t>Greg Darmody</t>
  </si>
  <si>
    <t>Guthrie Williamson</t>
  </si>
  <si>
    <t>Molonguli</t>
  </si>
  <si>
    <t>Sinclair Stratton</t>
  </si>
  <si>
    <t>Emily Williams</t>
  </si>
  <si>
    <t>Henry Williams</t>
  </si>
  <si>
    <t>Graham Osborn</t>
  </si>
  <si>
    <t>George Thompson</t>
  </si>
  <si>
    <t>Toompang</t>
  </si>
  <si>
    <t>Mike DeMestre</t>
  </si>
  <si>
    <t>Marie Louise Easton</t>
  </si>
  <si>
    <t>Jonny Wade</t>
  </si>
  <si>
    <t>Louis Davidson</t>
  </si>
  <si>
    <t>Monty Campbell</t>
  </si>
  <si>
    <t>Angus Campbell</t>
  </si>
  <si>
    <t>4g</t>
  </si>
  <si>
    <t>Tom Martin</t>
  </si>
  <si>
    <t>Eugene Marais</t>
  </si>
  <si>
    <t>Andrew Ashton</t>
  </si>
  <si>
    <t>Shannon Booth</t>
  </si>
  <si>
    <t>Steve Barnard</t>
  </si>
  <si>
    <t>Joe Curran</t>
  </si>
  <si>
    <t>Greg Keyte</t>
  </si>
  <si>
    <t>Dominic McSweeney</t>
  </si>
  <si>
    <t>The Pines</t>
  </si>
  <si>
    <t>John Prendiville</t>
  </si>
  <si>
    <t>Jim Conroy</t>
  </si>
  <si>
    <t>Gundalong</t>
  </si>
  <si>
    <t>Bobby Miller</t>
  </si>
  <si>
    <t>Ed Archibald</t>
  </si>
  <si>
    <t>Sam Gun</t>
  </si>
  <si>
    <t>Lachie McGuiness</t>
  </si>
  <si>
    <t>5 goal</t>
  </si>
  <si>
    <t>Troy McBean</t>
  </si>
  <si>
    <t>Tomas Fernadez</t>
  </si>
  <si>
    <t>Kristina Kaveilieri</t>
  </si>
  <si>
    <t>Yaloak</t>
  </si>
  <si>
    <t>11.00am</t>
  </si>
  <si>
    <t>5 Chukkas</t>
  </si>
  <si>
    <t>4 Chukkas</t>
  </si>
  <si>
    <t>2 Chukkas</t>
  </si>
  <si>
    <t>A.Williams &amp; C. Boyd</t>
  </si>
  <si>
    <t>D.Williams</t>
  </si>
  <si>
    <t>M. Louise-Easton</t>
  </si>
  <si>
    <t>G. Gilmore &amp; J. Curran</t>
  </si>
  <si>
    <t>N Keyte &amp; T.Martin</t>
  </si>
  <si>
    <t xml:space="preserve">A. Old </t>
  </si>
  <si>
    <t>P. Cutcliff</t>
  </si>
  <si>
    <t>T. Fernandez &amp; H Bell</t>
  </si>
  <si>
    <t>J Prendiville</t>
  </si>
  <si>
    <t>D. McSweeney</t>
  </si>
  <si>
    <t>S.Gunn &amp; B.Sweetland</t>
  </si>
  <si>
    <t>L.McGuiness</t>
  </si>
  <si>
    <t>B.Miller</t>
  </si>
  <si>
    <t>J.Wade</t>
  </si>
  <si>
    <t>G. Keyte &amp; A. Campbell</t>
  </si>
  <si>
    <t>T. McBean</t>
  </si>
  <si>
    <t>M. Campbell</t>
  </si>
  <si>
    <t>A.Ashton</t>
  </si>
  <si>
    <t>J. Burkitt</t>
  </si>
  <si>
    <t>S. Booth</t>
  </si>
  <si>
    <t>Cutcliffe</t>
  </si>
  <si>
    <t>Paul Cutcliffe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</si>
</sst>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9"/>
  <sheetViews>
    <sheetView tabSelected="1" zoomScaleNormal="100" workbookViewId="0">
      <selection activeCell="J15" sqref="J15"/>
    </sheetView>
  </sheetViews>
  <sheetFormatPr defaultRowHeight="15" x14ac:dyDescent="0.25"/>
  <cols>
    <col min="2" max="2" width="19.7109375" style="1" customWidth="1"/>
    <col min="3" max="3" width="3.42578125" style="1" customWidth="1"/>
    <col min="4" max="4" width="9.140625" style="1"/>
    <col min="5" max="5" width="17.5703125" style="1" customWidth="1"/>
    <col min="6" max="6" width="3.7109375" style="1" customWidth="1"/>
    <col min="10" max="10" width="16.28515625" customWidth="1"/>
    <col min="11" max="11" width="4" customWidth="1"/>
  </cols>
  <sheetData>
    <row r="2" spans="2:11" x14ac:dyDescent="0.25">
      <c r="B2" s="17" t="s">
        <v>0</v>
      </c>
      <c r="C2" s="17"/>
      <c r="D2" s="17"/>
      <c r="E2" s="17"/>
      <c r="F2" s="17"/>
    </row>
    <row r="3" spans="2:11" x14ac:dyDescent="0.25">
      <c r="B3" s="17" t="s">
        <v>28</v>
      </c>
      <c r="C3" s="17"/>
      <c r="E3" s="17" t="s">
        <v>15</v>
      </c>
      <c r="F3" s="17"/>
    </row>
    <row r="4" spans="2:11" x14ac:dyDescent="0.25">
      <c r="B4" s="1" t="s">
        <v>29</v>
      </c>
      <c r="C4" s="1">
        <v>-1</v>
      </c>
      <c r="E4" s="1" t="s">
        <v>23</v>
      </c>
      <c r="F4" s="1">
        <v>0</v>
      </c>
    </row>
    <row r="5" spans="2:11" x14ac:dyDescent="0.25">
      <c r="B5" s="1" t="s">
        <v>30</v>
      </c>
      <c r="C5" s="1">
        <v>-1</v>
      </c>
      <c r="E5" s="1" t="s">
        <v>39</v>
      </c>
      <c r="F5" s="1">
        <v>0</v>
      </c>
    </row>
    <row r="6" spans="2:11" x14ac:dyDescent="0.25">
      <c r="B6" s="1" t="s">
        <v>31</v>
      </c>
      <c r="C6" s="1">
        <v>2</v>
      </c>
      <c r="E6" s="1" t="s">
        <v>33</v>
      </c>
      <c r="F6" s="1">
        <v>0</v>
      </c>
    </row>
    <row r="7" spans="2:11" x14ac:dyDescent="0.25">
      <c r="B7" s="1" t="s">
        <v>14</v>
      </c>
      <c r="C7" s="1">
        <v>0</v>
      </c>
      <c r="E7" s="15" t="s">
        <v>34</v>
      </c>
      <c r="F7" s="15">
        <v>-1</v>
      </c>
    </row>
    <row r="8" spans="2:11" x14ac:dyDescent="0.25">
      <c r="C8" s="3">
        <f>SUM(C4:C7)</f>
        <v>0</v>
      </c>
      <c r="F8" s="3">
        <f>SUM(F4:F7)</f>
        <v>-1</v>
      </c>
    </row>
    <row r="10" spans="2:11" x14ac:dyDescent="0.25">
      <c r="B10" s="17" t="s">
        <v>35</v>
      </c>
      <c r="C10" s="17"/>
      <c r="E10" s="17" t="s">
        <v>3</v>
      </c>
      <c r="F10" s="17"/>
    </row>
    <row r="11" spans="2:11" x14ac:dyDescent="0.25">
      <c r="B11" s="15" t="s">
        <v>36</v>
      </c>
      <c r="C11" s="15">
        <v>-2</v>
      </c>
      <c r="E11" s="8" t="s">
        <v>37</v>
      </c>
      <c r="F11" s="8">
        <v>-2</v>
      </c>
      <c r="J11" s="2"/>
    </row>
    <row r="12" spans="2:11" x14ac:dyDescent="0.25">
      <c r="B12" s="8" t="s">
        <v>40</v>
      </c>
      <c r="C12" s="8">
        <v>1</v>
      </c>
      <c r="E12" s="8" t="s">
        <v>38</v>
      </c>
      <c r="F12" s="8">
        <v>-2</v>
      </c>
      <c r="J12" s="4"/>
      <c r="K12" s="4"/>
    </row>
    <row r="13" spans="2:11" x14ac:dyDescent="0.25">
      <c r="B13" s="8" t="s">
        <v>2</v>
      </c>
      <c r="C13" s="8">
        <v>3</v>
      </c>
      <c r="E13" s="8" t="s">
        <v>13</v>
      </c>
      <c r="F13" s="8">
        <v>-1</v>
      </c>
      <c r="J13" s="6"/>
      <c r="K13" s="6"/>
    </row>
    <row r="14" spans="2:11" x14ac:dyDescent="0.25">
      <c r="B14" s="8" t="s">
        <v>1</v>
      </c>
      <c r="C14" s="8">
        <v>-2</v>
      </c>
      <c r="E14" s="11" t="s">
        <v>4</v>
      </c>
      <c r="F14" s="11">
        <v>5</v>
      </c>
      <c r="J14" s="4"/>
      <c r="K14" s="4"/>
    </row>
    <row r="15" spans="2:11" x14ac:dyDescent="0.25">
      <c r="B15" s="8"/>
      <c r="C15" s="9">
        <f>SUM(C11:C14)</f>
        <v>0</v>
      </c>
      <c r="E15" s="8"/>
      <c r="F15" s="9">
        <f>SUM(F11:F14)</f>
        <v>0</v>
      </c>
      <c r="J15" s="6"/>
      <c r="K15" s="6"/>
    </row>
    <row r="16" spans="2:11" x14ac:dyDescent="0.25">
      <c r="J16" s="4"/>
      <c r="K16" s="4"/>
    </row>
    <row r="17" spans="2:11" x14ac:dyDescent="0.25">
      <c r="B17" s="17" t="s">
        <v>41</v>
      </c>
      <c r="C17" s="17"/>
      <c r="E17" s="17"/>
      <c r="F17" s="17"/>
      <c r="J17" s="6"/>
      <c r="K17" s="6"/>
    </row>
    <row r="18" spans="2:11" x14ac:dyDescent="0.25">
      <c r="B18" s="1" t="s">
        <v>32</v>
      </c>
      <c r="C18" s="1">
        <v>-1</v>
      </c>
      <c r="E18" s="8"/>
      <c r="F18" s="8"/>
      <c r="J18" s="6"/>
      <c r="K18" s="6"/>
    </row>
    <row r="19" spans="2:11" x14ac:dyDescent="0.25">
      <c r="B19" s="15" t="s">
        <v>42</v>
      </c>
      <c r="C19" s="15">
        <v>0</v>
      </c>
      <c r="E19" s="8"/>
      <c r="F19" s="8"/>
      <c r="J19" s="6"/>
      <c r="K19" s="6"/>
    </row>
    <row r="20" spans="2:11" x14ac:dyDescent="0.25">
      <c r="B20" s="5" t="s">
        <v>43</v>
      </c>
      <c r="C20" s="5">
        <v>0</v>
      </c>
      <c r="E20" s="8"/>
      <c r="F20" s="8"/>
    </row>
    <row r="21" spans="2:11" x14ac:dyDescent="0.25">
      <c r="B21" s="1" t="s">
        <v>17</v>
      </c>
      <c r="C21" s="1">
        <v>1</v>
      </c>
    </row>
    <row r="22" spans="2:11" x14ac:dyDescent="0.25">
      <c r="C22" s="3"/>
      <c r="E22" s="8"/>
      <c r="F22" s="9"/>
    </row>
    <row r="24" spans="2:11" x14ac:dyDescent="0.25">
      <c r="B24" s="17"/>
      <c r="C24" s="17"/>
      <c r="E24" s="17"/>
      <c r="F24" s="17"/>
    </row>
    <row r="28" spans="2:11" x14ac:dyDescent="0.25">
      <c r="E28" s="7"/>
      <c r="F28" s="7"/>
    </row>
    <row r="29" spans="2:11" x14ac:dyDescent="0.25">
      <c r="C29" s="3"/>
      <c r="F29" s="3"/>
    </row>
  </sheetData>
  <mergeCells count="9">
    <mergeCell ref="B24:C24"/>
    <mergeCell ref="E24:F24"/>
    <mergeCell ref="B2:F2"/>
    <mergeCell ref="B3:C3"/>
    <mergeCell ref="E3:F3"/>
    <mergeCell ref="B10:C10"/>
    <mergeCell ref="E10:F10"/>
    <mergeCell ref="B17:C17"/>
    <mergeCell ref="E17:F1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G13" sqref="G13"/>
    </sheetView>
  </sheetViews>
  <sheetFormatPr defaultRowHeight="15" x14ac:dyDescent="0.25"/>
  <cols>
    <col min="2" max="2" width="17.5703125" customWidth="1"/>
    <col min="3" max="3" width="3.42578125" customWidth="1"/>
    <col min="5" max="5" width="19.42578125" customWidth="1"/>
    <col min="6" max="6" width="4.28515625" customWidth="1"/>
  </cols>
  <sheetData>
    <row r="2" spans="2:6" x14ac:dyDescent="0.25">
      <c r="B2" s="18" t="s">
        <v>48</v>
      </c>
      <c r="C2" s="18"/>
      <c r="D2" s="18"/>
      <c r="E2" s="18"/>
      <c r="F2" s="18"/>
    </row>
    <row r="3" spans="2:6" x14ac:dyDescent="0.25">
      <c r="B3" s="17" t="s">
        <v>28</v>
      </c>
      <c r="C3" s="17"/>
      <c r="D3" s="8"/>
      <c r="E3" s="17" t="s">
        <v>69</v>
      </c>
      <c r="F3" s="17"/>
    </row>
    <row r="4" spans="2:6" x14ac:dyDescent="0.25">
      <c r="B4" s="8" t="s">
        <v>8</v>
      </c>
      <c r="C4" s="8">
        <v>-1</v>
      </c>
      <c r="D4" s="8"/>
      <c r="E4" s="8" t="s">
        <v>68</v>
      </c>
      <c r="F4" s="8">
        <v>-1</v>
      </c>
    </row>
    <row r="5" spans="2:6" x14ac:dyDescent="0.25">
      <c r="B5" s="8" t="s">
        <v>50</v>
      </c>
      <c r="C5" s="8">
        <v>1</v>
      </c>
      <c r="D5" s="8"/>
      <c r="E5" s="8" t="s">
        <v>59</v>
      </c>
      <c r="F5" s="8">
        <v>0</v>
      </c>
    </row>
    <row r="6" spans="2:6" x14ac:dyDescent="0.25">
      <c r="B6" s="11" t="s">
        <v>7</v>
      </c>
      <c r="C6" s="11">
        <v>3</v>
      </c>
      <c r="D6" s="8"/>
      <c r="E6" s="11" t="s">
        <v>55</v>
      </c>
      <c r="F6" s="11">
        <v>5</v>
      </c>
    </row>
    <row r="7" spans="2:6" x14ac:dyDescent="0.25">
      <c r="B7" s="8" t="s">
        <v>51</v>
      </c>
      <c r="C7" s="8">
        <v>1</v>
      </c>
      <c r="D7" s="8"/>
      <c r="E7" s="15" t="s">
        <v>56</v>
      </c>
      <c r="F7" s="15">
        <v>0</v>
      </c>
    </row>
    <row r="8" spans="2:6" x14ac:dyDescent="0.25">
      <c r="B8" s="8"/>
      <c r="C8" s="9">
        <f>SUM(C4:C7)</f>
        <v>4</v>
      </c>
      <c r="D8" s="8"/>
      <c r="E8" s="8"/>
      <c r="F8" s="9">
        <f>SUM(F4:F7)</f>
        <v>4</v>
      </c>
    </row>
    <row r="9" spans="2:6" x14ac:dyDescent="0.25">
      <c r="B9" s="8"/>
      <c r="C9" s="8"/>
      <c r="D9" s="8"/>
      <c r="E9" s="8"/>
      <c r="F9" s="8"/>
    </row>
    <row r="10" spans="2:6" x14ac:dyDescent="0.25">
      <c r="B10" s="17" t="s">
        <v>57</v>
      </c>
      <c r="C10" s="17"/>
      <c r="D10" s="8"/>
      <c r="E10" s="17" t="s">
        <v>94</v>
      </c>
      <c r="F10" s="17"/>
    </row>
    <row r="11" spans="2:6" x14ac:dyDescent="0.25">
      <c r="B11" s="15" t="s">
        <v>58</v>
      </c>
      <c r="C11" s="15">
        <v>-1</v>
      </c>
      <c r="D11" s="8"/>
      <c r="E11" s="8" t="s">
        <v>11</v>
      </c>
      <c r="F11" s="8">
        <v>0</v>
      </c>
    </row>
    <row r="12" spans="2:6" x14ac:dyDescent="0.25">
      <c r="B12" s="8" t="s">
        <v>52</v>
      </c>
      <c r="C12" s="8">
        <v>0</v>
      </c>
      <c r="D12" s="8"/>
      <c r="E12" s="8" t="s">
        <v>95</v>
      </c>
      <c r="F12" s="8">
        <v>-2</v>
      </c>
    </row>
    <row r="13" spans="2:6" x14ac:dyDescent="0.25">
      <c r="B13" s="8" t="s">
        <v>53</v>
      </c>
      <c r="C13" s="8">
        <v>3</v>
      </c>
      <c r="D13" s="8"/>
      <c r="E13" s="8" t="s">
        <v>49</v>
      </c>
      <c r="F13" s="8">
        <v>1</v>
      </c>
    </row>
    <row r="14" spans="2:6" x14ac:dyDescent="0.25">
      <c r="B14" s="8" t="s">
        <v>54</v>
      </c>
      <c r="C14" s="8">
        <v>2</v>
      </c>
      <c r="D14" s="8"/>
      <c r="E14" s="11" t="s">
        <v>4</v>
      </c>
      <c r="F14" s="11">
        <v>5</v>
      </c>
    </row>
    <row r="15" spans="2:6" x14ac:dyDescent="0.25">
      <c r="B15" s="8"/>
      <c r="C15" s="9">
        <f>SUM(C11:C14)</f>
        <v>4</v>
      </c>
      <c r="D15" s="8"/>
      <c r="E15" s="8"/>
      <c r="F15" s="9">
        <f>SUM(F11:F14)</f>
        <v>4</v>
      </c>
    </row>
  </sheetData>
  <mergeCells count="5">
    <mergeCell ref="B3:C3"/>
    <mergeCell ref="E3:F3"/>
    <mergeCell ref="B10:C10"/>
    <mergeCell ref="E10:F10"/>
    <mergeCell ref="B2:F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workbookViewId="0">
      <selection activeCell="B3" sqref="B3:C8"/>
    </sheetView>
  </sheetViews>
  <sheetFormatPr defaultRowHeight="15" x14ac:dyDescent="0.25"/>
  <cols>
    <col min="2" max="2" width="19.28515625" style="1" customWidth="1"/>
    <col min="3" max="3" width="3.42578125" style="1" customWidth="1"/>
    <col min="4" max="4" width="9.140625" style="1"/>
    <col min="5" max="5" width="16" style="1" customWidth="1"/>
    <col min="6" max="6" width="3.42578125" style="1" customWidth="1"/>
  </cols>
  <sheetData>
    <row r="2" spans="2:6" x14ac:dyDescent="0.25">
      <c r="B2" s="17" t="s">
        <v>65</v>
      </c>
      <c r="C2" s="17"/>
      <c r="D2" s="17"/>
      <c r="E2" s="17"/>
      <c r="F2" s="17"/>
    </row>
    <row r="3" spans="2:6" x14ac:dyDescent="0.25">
      <c r="B3" s="17" t="s">
        <v>5</v>
      </c>
      <c r="C3" s="17"/>
      <c r="E3" s="3" t="s">
        <v>15</v>
      </c>
    </row>
    <row r="4" spans="2:6" x14ac:dyDescent="0.25">
      <c r="B4" s="1" t="s">
        <v>64</v>
      </c>
      <c r="C4" s="1">
        <v>-1</v>
      </c>
      <c r="E4" s="1" t="s">
        <v>46</v>
      </c>
      <c r="F4" s="1">
        <v>-2</v>
      </c>
    </row>
    <row r="5" spans="2:6" x14ac:dyDescent="0.25">
      <c r="B5" s="1" t="s">
        <v>6</v>
      </c>
      <c r="C5" s="1">
        <v>1</v>
      </c>
      <c r="E5" s="1" t="s">
        <v>21</v>
      </c>
      <c r="F5" s="1">
        <v>2</v>
      </c>
    </row>
    <row r="6" spans="2:6" x14ac:dyDescent="0.25">
      <c r="B6" s="15" t="s">
        <v>44</v>
      </c>
      <c r="C6" s="15">
        <v>3</v>
      </c>
      <c r="E6" s="1" t="s">
        <v>22</v>
      </c>
      <c r="F6" s="1">
        <v>3</v>
      </c>
    </row>
    <row r="7" spans="2:6" x14ac:dyDescent="0.25">
      <c r="B7" s="15" t="s">
        <v>45</v>
      </c>
      <c r="C7" s="15">
        <v>2</v>
      </c>
      <c r="E7" s="1" t="s">
        <v>47</v>
      </c>
      <c r="F7" s="1">
        <v>2</v>
      </c>
    </row>
    <row r="8" spans="2:6" x14ac:dyDescent="0.25">
      <c r="C8" s="3">
        <f>SUM(C4:C7)</f>
        <v>5</v>
      </c>
      <c r="F8" s="3">
        <f>SUM(F4:F7)</f>
        <v>5</v>
      </c>
    </row>
    <row r="10" spans="2:6" x14ac:dyDescent="0.25">
      <c r="B10" s="17"/>
      <c r="C10" s="17"/>
    </row>
    <row r="12" spans="2:6" x14ac:dyDescent="0.25">
      <c r="B12" s="7"/>
      <c r="C12" s="7"/>
    </row>
    <row r="15" spans="2:6" x14ac:dyDescent="0.25">
      <c r="C15" s="3"/>
    </row>
  </sheetData>
  <mergeCells count="3">
    <mergeCell ref="B3:C3"/>
    <mergeCell ref="B10:C10"/>
    <mergeCell ref="B2:F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workbookViewId="0">
      <selection activeCell="E2" sqref="E2:F7"/>
    </sheetView>
  </sheetViews>
  <sheetFormatPr defaultRowHeight="15" x14ac:dyDescent="0.25"/>
  <cols>
    <col min="2" max="2" width="16" style="1" customWidth="1"/>
    <col min="3" max="3" width="4.42578125" style="1" customWidth="1"/>
    <col min="4" max="4" width="9.140625" style="1"/>
    <col min="5" max="5" width="19.42578125" style="1" customWidth="1"/>
    <col min="6" max="6" width="3.28515625" style="1" customWidth="1"/>
  </cols>
  <sheetData>
    <row r="1" spans="2:8" x14ac:dyDescent="0.25">
      <c r="B1" s="17" t="s">
        <v>9</v>
      </c>
      <c r="C1" s="17"/>
      <c r="D1" s="17"/>
      <c r="E1" s="17"/>
      <c r="F1" s="17"/>
    </row>
    <row r="2" spans="2:8" x14ac:dyDescent="0.25">
      <c r="B2" s="17" t="s">
        <v>10</v>
      </c>
      <c r="C2" s="17"/>
      <c r="E2" s="17" t="s">
        <v>60</v>
      </c>
      <c r="F2" s="17"/>
    </row>
    <row r="3" spans="2:8" x14ac:dyDescent="0.25">
      <c r="B3" s="1" t="s">
        <v>66</v>
      </c>
      <c r="C3" s="1">
        <v>-1</v>
      </c>
      <c r="E3" s="1" t="s">
        <v>61</v>
      </c>
      <c r="F3" s="1">
        <v>0</v>
      </c>
    </row>
    <row r="4" spans="2:8" x14ac:dyDescent="0.25">
      <c r="B4" s="1" t="s">
        <v>12</v>
      </c>
      <c r="C4" s="1">
        <v>0</v>
      </c>
      <c r="E4" s="15" t="s">
        <v>62</v>
      </c>
      <c r="F4" s="15">
        <v>3</v>
      </c>
    </row>
    <row r="5" spans="2:8" x14ac:dyDescent="0.25">
      <c r="B5" s="1" t="s">
        <v>67</v>
      </c>
      <c r="C5" s="15">
        <v>4</v>
      </c>
      <c r="E5" s="15" t="s">
        <v>63</v>
      </c>
      <c r="F5" s="15">
        <v>3</v>
      </c>
    </row>
    <row r="6" spans="2:8" x14ac:dyDescent="0.25">
      <c r="B6" s="11" t="s">
        <v>55</v>
      </c>
      <c r="C6" s="11">
        <v>5</v>
      </c>
      <c r="E6" s="7" t="s">
        <v>7</v>
      </c>
      <c r="F6" s="7">
        <v>3</v>
      </c>
    </row>
    <row r="7" spans="2:8" x14ac:dyDescent="0.25">
      <c r="C7" s="3">
        <f>SUM(C3:C6)</f>
        <v>8</v>
      </c>
      <c r="F7" s="3">
        <f>SUM(F3:F6)</f>
        <v>9</v>
      </c>
    </row>
    <row r="11" spans="2:8" x14ac:dyDescent="0.25">
      <c r="H11" t="s">
        <v>24</v>
      </c>
    </row>
  </sheetData>
  <mergeCells count="3">
    <mergeCell ref="B2:C2"/>
    <mergeCell ref="E2:F2"/>
    <mergeCell ref="B1:F1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8"/>
  <sheetViews>
    <sheetView zoomScale="85" zoomScaleNormal="85" workbookViewId="0">
      <selection activeCell="C34" sqref="C34:G34"/>
    </sheetView>
  </sheetViews>
  <sheetFormatPr defaultRowHeight="15" x14ac:dyDescent="0.25"/>
  <cols>
    <col min="1" max="1" width="7.5703125" style="12" customWidth="1"/>
    <col min="2" max="2" width="2.7109375" style="8" customWidth="1"/>
    <col min="3" max="3" width="19.28515625" style="8" customWidth="1"/>
    <col min="4" max="4" width="4.140625" style="8" customWidth="1"/>
    <col min="5" max="5" width="2.42578125" style="8" customWidth="1"/>
    <col min="6" max="6" width="18.85546875" style="8" customWidth="1"/>
    <col min="7" max="7" width="5.140625" style="8" customWidth="1"/>
    <col min="8" max="8" width="1.28515625" style="8" customWidth="1"/>
    <col min="9" max="9" width="12" style="8" customWidth="1"/>
    <col min="10" max="10" width="15.7109375" style="14" customWidth="1"/>
    <col min="11" max="11" width="10.7109375" style="8" customWidth="1"/>
    <col min="12" max="12" width="8.28515625" style="12" customWidth="1"/>
    <col min="13" max="13" width="19.5703125" style="8" customWidth="1"/>
    <col min="14" max="14" width="4.42578125" style="8" customWidth="1"/>
    <col min="15" max="15" width="2.85546875" style="8" customWidth="1"/>
    <col min="16" max="16" width="15" style="8" customWidth="1"/>
    <col min="17" max="17" width="4.7109375" style="8" customWidth="1"/>
    <col min="18" max="18" width="2.5703125" style="8" customWidth="1"/>
    <col min="19" max="19" width="14.140625" style="8" customWidth="1"/>
    <col min="20" max="20" width="22.5703125" style="14" customWidth="1"/>
  </cols>
  <sheetData>
    <row r="2" spans="1:20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M2" s="18" t="s">
        <v>19</v>
      </c>
      <c r="N2" s="18"/>
      <c r="O2" s="18"/>
      <c r="P2" s="18"/>
      <c r="Q2" s="18"/>
      <c r="R2" s="18"/>
      <c r="S2" s="18"/>
      <c r="T2" s="18"/>
    </row>
    <row r="3" spans="1:20" x14ac:dyDescent="0.25">
      <c r="C3" s="18" t="s">
        <v>72</v>
      </c>
      <c r="D3" s="18"/>
      <c r="E3" s="18"/>
      <c r="F3" s="18"/>
      <c r="G3" s="18"/>
    </row>
    <row r="4" spans="1:20" x14ac:dyDescent="0.25">
      <c r="A4" s="12" t="s">
        <v>70</v>
      </c>
      <c r="C4" s="17" t="s">
        <v>69</v>
      </c>
      <c r="D4" s="17"/>
      <c r="F4" s="17" t="s">
        <v>57</v>
      </c>
      <c r="G4" s="17"/>
      <c r="I4" s="13" t="s">
        <v>25</v>
      </c>
      <c r="J4" s="13" t="s">
        <v>78</v>
      </c>
      <c r="M4" s="17"/>
      <c r="N4" s="17"/>
      <c r="P4" s="17"/>
      <c r="Q4" s="17"/>
    </row>
    <row r="5" spans="1:20" x14ac:dyDescent="0.25">
      <c r="C5" s="8" t="s">
        <v>68</v>
      </c>
      <c r="D5" s="8">
        <v>-1</v>
      </c>
      <c r="F5" s="15" t="s">
        <v>58</v>
      </c>
      <c r="G5" s="15">
        <v>-1</v>
      </c>
      <c r="I5" s="13"/>
      <c r="J5" s="13"/>
      <c r="P5" s="15"/>
      <c r="Q5" s="15"/>
    </row>
    <row r="6" spans="1:20" x14ac:dyDescent="0.25">
      <c r="C6" s="8" t="s">
        <v>56</v>
      </c>
      <c r="D6" s="8">
        <v>0</v>
      </c>
      <c r="F6" s="8" t="s">
        <v>52</v>
      </c>
      <c r="G6" s="8">
        <v>0</v>
      </c>
      <c r="I6" s="13" t="s">
        <v>26</v>
      </c>
      <c r="J6" s="13" t="s">
        <v>79</v>
      </c>
    </row>
    <row r="7" spans="1:20" x14ac:dyDescent="0.25">
      <c r="C7" s="11" t="s">
        <v>55</v>
      </c>
      <c r="D7" s="11">
        <v>5</v>
      </c>
      <c r="F7" s="8" t="s">
        <v>53</v>
      </c>
      <c r="G7" s="8">
        <v>3</v>
      </c>
      <c r="I7" s="13"/>
      <c r="J7" s="13" t="s">
        <v>80</v>
      </c>
      <c r="M7" s="11"/>
      <c r="N7" s="11"/>
    </row>
    <row r="8" spans="1:20" x14ac:dyDescent="0.25">
      <c r="C8" s="15" t="s">
        <v>59</v>
      </c>
      <c r="D8" s="15">
        <v>0</v>
      </c>
      <c r="F8" s="8" t="s">
        <v>54</v>
      </c>
      <c r="G8" s="8">
        <v>2</v>
      </c>
      <c r="I8" s="13" t="s">
        <v>27</v>
      </c>
      <c r="J8" s="16" t="s">
        <v>45</v>
      </c>
      <c r="M8" s="15"/>
      <c r="N8" s="15"/>
    </row>
    <row r="9" spans="1:20" x14ac:dyDescent="0.25">
      <c r="D9" s="9">
        <f>SUM(D5:D8)</f>
        <v>4</v>
      </c>
      <c r="G9" s="9">
        <f>SUM(G5:G8)</f>
        <v>4</v>
      </c>
      <c r="N9" s="9"/>
      <c r="Q9" s="9"/>
      <c r="T9" s="13"/>
    </row>
    <row r="10" spans="1:20" x14ac:dyDescent="0.25">
      <c r="M10" s="18" t="s">
        <v>71</v>
      </c>
      <c r="N10" s="18"/>
      <c r="O10" s="18"/>
      <c r="P10" s="18"/>
      <c r="T10" s="13"/>
    </row>
    <row r="11" spans="1:20" x14ac:dyDescent="0.25">
      <c r="A11" s="12">
        <v>12.15</v>
      </c>
      <c r="C11" s="17" t="s">
        <v>28</v>
      </c>
      <c r="D11" s="17"/>
      <c r="E11" s="8" t="s">
        <v>20</v>
      </c>
      <c r="F11" s="17" t="s">
        <v>15</v>
      </c>
      <c r="G11" s="17"/>
      <c r="I11" s="13" t="s">
        <v>25</v>
      </c>
      <c r="J11" s="16" t="s">
        <v>74</v>
      </c>
      <c r="L11" s="12">
        <v>12.15</v>
      </c>
      <c r="M11" s="17" t="s">
        <v>5</v>
      </c>
      <c r="N11" s="17"/>
      <c r="O11" s="8" t="s">
        <v>20</v>
      </c>
      <c r="P11" s="17" t="s">
        <v>60</v>
      </c>
      <c r="Q11" s="17"/>
      <c r="S11" s="13" t="s">
        <v>25</v>
      </c>
      <c r="T11" s="13" t="s">
        <v>81</v>
      </c>
    </row>
    <row r="12" spans="1:20" x14ac:dyDescent="0.25">
      <c r="C12" s="8" t="s">
        <v>29</v>
      </c>
      <c r="D12" s="8">
        <v>-1</v>
      </c>
      <c r="F12" s="8" t="s">
        <v>23</v>
      </c>
      <c r="G12" s="8">
        <v>0</v>
      </c>
      <c r="I12" s="13"/>
      <c r="J12" s="13"/>
      <c r="M12" s="8" t="s">
        <v>64</v>
      </c>
      <c r="N12" s="8">
        <v>-1</v>
      </c>
      <c r="P12" s="8" t="s">
        <v>61</v>
      </c>
      <c r="Q12" s="8">
        <v>0</v>
      </c>
      <c r="S12" s="13"/>
      <c r="T12" s="13"/>
    </row>
    <row r="13" spans="1:20" x14ac:dyDescent="0.25">
      <c r="C13" s="8" t="s">
        <v>30</v>
      </c>
      <c r="D13" s="8">
        <v>-1</v>
      </c>
      <c r="F13" s="8" t="s">
        <v>39</v>
      </c>
      <c r="G13" s="8">
        <v>0</v>
      </c>
      <c r="I13" s="13" t="s">
        <v>26</v>
      </c>
      <c r="J13" s="13" t="s">
        <v>75</v>
      </c>
      <c r="M13" s="8" t="s">
        <v>6</v>
      </c>
      <c r="N13" s="8">
        <v>1</v>
      </c>
      <c r="P13" s="15" t="s">
        <v>62</v>
      </c>
      <c r="Q13" s="15">
        <v>3</v>
      </c>
      <c r="S13" s="13" t="s">
        <v>26</v>
      </c>
      <c r="T13" s="13" t="s">
        <v>82</v>
      </c>
    </row>
    <row r="14" spans="1:20" x14ac:dyDescent="0.25">
      <c r="C14" s="8" t="s">
        <v>31</v>
      </c>
      <c r="D14" s="8">
        <v>2</v>
      </c>
      <c r="F14" s="8" t="s">
        <v>33</v>
      </c>
      <c r="G14" s="8">
        <v>0</v>
      </c>
      <c r="I14" s="13"/>
      <c r="J14" s="13" t="s">
        <v>76</v>
      </c>
      <c r="M14" s="15" t="s">
        <v>44</v>
      </c>
      <c r="N14" s="15">
        <v>3</v>
      </c>
      <c r="P14" s="15" t="s">
        <v>63</v>
      </c>
      <c r="Q14" s="15">
        <v>3</v>
      </c>
      <c r="S14" s="13"/>
      <c r="T14" s="13" t="s">
        <v>83</v>
      </c>
    </row>
    <row r="15" spans="1:20" x14ac:dyDescent="0.25">
      <c r="C15" s="8" t="s">
        <v>14</v>
      </c>
      <c r="D15" s="8">
        <v>0</v>
      </c>
      <c r="F15" s="15" t="s">
        <v>34</v>
      </c>
      <c r="G15" s="15">
        <v>-1</v>
      </c>
      <c r="I15" s="13" t="s">
        <v>27</v>
      </c>
      <c r="J15" s="13" t="s">
        <v>93</v>
      </c>
      <c r="M15" s="15" t="s">
        <v>45</v>
      </c>
      <c r="N15" s="15">
        <v>2</v>
      </c>
      <c r="P15" s="11" t="s">
        <v>7</v>
      </c>
      <c r="Q15" s="11">
        <v>3</v>
      </c>
      <c r="S15" s="13" t="s">
        <v>27</v>
      </c>
      <c r="T15" s="13" t="s">
        <v>91</v>
      </c>
    </row>
    <row r="16" spans="1:20" x14ac:dyDescent="0.25">
      <c r="D16" s="9">
        <f>SUM(D12:D15)</f>
        <v>0</v>
      </c>
      <c r="G16" s="9">
        <f>SUM(G12:G15)</f>
        <v>-1</v>
      </c>
      <c r="N16" s="9">
        <f>SUM(N12:N15)</f>
        <v>5</v>
      </c>
      <c r="Q16" s="9">
        <f>SUM(Q12:Q15)</f>
        <v>9</v>
      </c>
      <c r="T16" s="13"/>
    </row>
    <row r="17" spans="1:29" x14ac:dyDescent="0.25">
      <c r="N17" s="9"/>
      <c r="Q17" s="9"/>
      <c r="T17" s="13"/>
      <c r="W17" s="8"/>
      <c r="X17" s="9"/>
      <c r="Y17" s="1"/>
      <c r="Z17" s="8"/>
      <c r="AA17" s="9"/>
      <c r="AB17" s="1"/>
      <c r="AC17" s="1"/>
    </row>
    <row r="18" spans="1:29" x14ac:dyDescent="0.25">
      <c r="C18" s="18" t="s">
        <v>73</v>
      </c>
      <c r="D18" s="18"/>
      <c r="E18" s="18"/>
      <c r="F18" s="18"/>
      <c r="G18" s="18"/>
      <c r="M18" s="18" t="s">
        <v>71</v>
      </c>
      <c r="N18" s="18"/>
      <c r="O18" s="18"/>
      <c r="P18" s="18"/>
      <c r="Q18" s="18"/>
      <c r="T18" s="13"/>
    </row>
    <row r="19" spans="1:29" x14ac:dyDescent="0.25">
      <c r="A19" s="12">
        <v>12.45</v>
      </c>
      <c r="C19" s="17" t="s">
        <v>35</v>
      </c>
      <c r="D19" s="17"/>
      <c r="E19" s="8" t="s">
        <v>20</v>
      </c>
      <c r="F19" s="17" t="s">
        <v>3</v>
      </c>
      <c r="G19" s="17"/>
      <c r="I19" s="13" t="s">
        <v>25</v>
      </c>
      <c r="J19" s="16" t="s">
        <v>77</v>
      </c>
      <c r="L19" s="12">
        <v>1.45</v>
      </c>
      <c r="M19" s="17" t="s">
        <v>10</v>
      </c>
      <c r="N19" s="17"/>
      <c r="O19" s="8" t="s">
        <v>20</v>
      </c>
      <c r="P19" s="9" t="s">
        <v>15</v>
      </c>
      <c r="S19" s="13" t="s">
        <v>25</v>
      </c>
      <c r="T19" s="13" t="s">
        <v>84</v>
      </c>
    </row>
    <row r="20" spans="1:29" x14ac:dyDescent="0.25">
      <c r="C20" s="15" t="s">
        <v>36</v>
      </c>
      <c r="D20" s="15">
        <v>-2</v>
      </c>
      <c r="F20" s="8" t="s">
        <v>37</v>
      </c>
      <c r="G20" s="8">
        <v>-2</v>
      </c>
      <c r="I20" s="13"/>
      <c r="J20" s="13"/>
      <c r="M20" s="8" t="s">
        <v>66</v>
      </c>
      <c r="N20" s="8">
        <v>-1</v>
      </c>
      <c r="P20" s="8" t="s">
        <v>46</v>
      </c>
      <c r="Q20" s="8">
        <v>-2</v>
      </c>
      <c r="S20" s="13"/>
      <c r="T20" s="13"/>
    </row>
    <row r="21" spans="1:29" x14ac:dyDescent="0.25">
      <c r="C21" s="8" t="s">
        <v>40</v>
      </c>
      <c r="D21" s="8">
        <v>1</v>
      </c>
      <c r="F21" s="8" t="s">
        <v>38</v>
      </c>
      <c r="G21" s="8">
        <v>-2</v>
      </c>
      <c r="I21" s="13" t="s">
        <v>26</v>
      </c>
      <c r="J21" s="13" t="s">
        <v>29</v>
      </c>
      <c r="M21" s="8" t="s">
        <v>12</v>
      </c>
      <c r="N21" s="8">
        <v>0</v>
      </c>
      <c r="P21" s="8" t="s">
        <v>21</v>
      </c>
      <c r="Q21" s="8">
        <v>2</v>
      </c>
      <c r="S21" s="13" t="s">
        <v>26</v>
      </c>
      <c r="T21" s="13" t="s">
        <v>85</v>
      </c>
    </row>
    <row r="22" spans="1:29" x14ac:dyDescent="0.25">
      <c r="C22" s="8" t="s">
        <v>2</v>
      </c>
      <c r="D22" s="8">
        <v>3</v>
      </c>
      <c r="F22" s="8" t="s">
        <v>13</v>
      </c>
      <c r="G22" s="8">
        <v>-1</v>
      </c>
      <c r="I22" s="13"/>
      <c r="J22" s="13" t="s">
        <v>30</v>
      </c>
      <c r="M22" s="8" t="s">
        <v>67</v>
      </c>
      <c r="N22" s="15">
        <v>4</v>
      </c>
      <c r="P22" s="8" t="s">
        <v>22</v>
      </c>
      <c r="Q22" s="8">
        <v>3</v>
      </c>
      <c r="S22" s="13"/>
      <c r="T22" s="13" t="s">
        <v>86</v>
      </c>
      <c r="V22" s="17"/>
      <c r="W22" s="17"/>
      <c r="X22" s="8"/>
      <c r="Y22" s="17"/>
      <c r="Z22" s="17"/>
    </row>
    <row r="23" spans="1:29" x14ac:dyDescent="0.25">
      <c r="C23" s="8" t="s">
        <v>1</v>
      </c>
      <c r="D23" s="8">
        <v>-2</v>
      </c>
      <c r="F23" s="11" t="s">
        <v>4</v>
      </c>
      <c r="G23" s="11">
        <v>5</v>
      </c>
      <c r="I23" s="13" t="s">
        <v>27</v>
      </c>
      <c r="J23" s="13" t="s">
        <v>16</v>
      </c>
      <c r="M23" s="11" t="s">
        <v>55</v>
      </c>
      <c r="N23" s="11">
        <v>5</v>
      </c>
      <c r="P23" s="8" t="s">
        <v>47</v>
      </c>
      <c r="Q23" s="8">
        <v>2</v>
      </c>
      <c r="S23" s="13" t="s">
        <v>27</v>
      </c>
      <c r="T23" s="13" t="s">
        <v>87</v>
      </c>
      <c r="V23" s="8"/>
      <c r="W23" s="8"/>
      <c r="X23" s="8"/>
      <c r="Y23" s="8"/>
      <c r="Z23" s="8"/>
    </row>
    <row r="24" spans="1:29" x14ac:dyDescent="0.25">
      <c r="D24" s="9">
        <f>SUM(D20:D23)</f>
        <v>0</v>
      </c>
      <c r="G24" s="9">
        <f>SUM(G20:G23)</f>
        <v>0</v>
      </c>
      <c r="N24" s="9">
        <f>SUM(N20:N23)</f>
        <v>8</v>
      </c>
      <c r="Q24" s="9">
        <f>SUM(Q20:Q23)</f>
        <v>5</v>
      </c>
      <c r="T24" s="13"/>
      <c r="V24" s="8"/>
      <c r="W24" s="8"/>
      <c r="X24" s="8"/>
      <c r="Y24" s="8"/>
      <c r="Z24" s="8"/>
    </row>
    <row r="25" spans="1:29" x14ac:dyDescent="0.25">
      <c r="N25" s="9"/>
      <c r="Q25" s="9"/>
      <c r="T25" s="13"/>
      <c r="V25" s="11"/>
      <c r="W25" s="11"/>
      <c r="X25" s="8"/>
      <c r="Y25" s="8"/>
      <c r="Z25" s="8"/>
    </row>
    <row r="26" spans="1:29" x14ac:dyDescent="0.25">
      <c r="C26" s="18" t="s">
        <v>73</v>
      </c>
      <c r="D26" s="18"/>
      <c r="E26" s="18"/>
      <c r="F26" s="18"/>
      <c r="G26" s="18"/>
      <c r="M26" s="18" t="s">
        <v>72</v>
      </c>
      <c r="N26" s="18"/>
      <c r="O26" s="18"/>
      <c r="P26" s="18"/>
      <c r="Q26" s="18"/>
      <c r="V26" s="11"/>
      <c r="W26" s="11"/>
      <c r="X26" s="8"/>
      <c r="Y26" s="8"/>
      <c r="Z26" s="8"/>
    </row>
    <row r="27" spans="1:29" x14ac:dyDescent="0.25">
      <c r="A27" s="12">
        <v>1.1499999999999999</v>
      </c>
      <c r="C27" s="17" t="s">
        <v>35</v>
      </c>
      <c r="D27" s="17"/>
      <c r="F27" s="17" t="s">
        <v>41</v>
      </c>
      <c r="G27" s="17"/>
      <c r="I27" s="13" t="s">
        <v>25</v>
      </c>
      <c r="J27" s="16" t="s">
        <v>77</v>
      </c>
      <c r="L27" s="12">
        <v>3.15</v>
      </c>
      <c r="M27" s="17" t="s">
        <v>28</v>
      </c>
      <c r="N27" s="17"/>
      <c r="O27" s="8" t="s">
        <v>20</v>
      </c>
      <c r="P27" s="17" t="s">
        <v>94</v>
      </c>
      <c r="Q27" s="17"/>
      <c r="S27" s="13" t="s">
        <v>25</v>
      </c>
      <c r="T27" s="14" t="s">
        <v>88</v>
      </c>
      <c r="V27" s="8"/>
      <c r="W27" s="8"/>
      <c r="X27" s="8"/>
      <c r="Y27" s="11"/>
      <c r="Z27" s="11"/>
    </row>
    <row r="28" spans="1:29" x14ac:dyDescent="0.25">
      <c r="C28" s="15" t="s">
        <v>36</v>
      </c>
      <c r="D28" s="15">
        <v>-2</v>
      </c>
      <c r="F28" s="8" t="s">
        <v>32</v>
      </c>
      <c r="G28" s="8">
        <v>-1</v>
      </c>
      <c r="I28" s="13"/>
      <c r="J28" s="13"/>
      <c r="M28" s="8" t="s">
        <v>8</v>
      </c>
      <c r="N28" s="8">
        <v>-1</v>
      </c>
      <c r="P28" s="8" t="s">
        <v>11</v>
      </c>
      <c r="Q28" s="8">
        <v>0</v>
      </c>
      <c r="S28" s="13"/>
      <c r="V28" s="8"/>
      <c r="W28" s="9"/>
      <c r="X28" s="8"/>
      <c r="Y28" s="8"/>
      <c r="Z28" s="9"/>
    </row>
    <row r="29" spans="1:29" x14ac:dyDescent="0.25">
      <c r="C29" s="8" t="s">
        <v>40</v>
      </c>
      <c r="D29" s="8">
        <v>1</v>
      </c>
      <c r="F29" s="15" t="s">
        <v>42</v>
      </c>
      <c r="G29" s="15">
        <v>0</v>
      </c>
      <c r="I29" s="13" t="s">
        <v>26</v>
      </c>
      <c r="J29" s="13" t="s">
        <v>29</v>
      </c>
      <c r="M29" s="8" t="s">
        <v>50</v>
      </c>
      <c r="N29" s="8">
        <v>1</v>
      </c>
      <c r="P29" s="8" t="s">
        <v>95</v>
      </c>
      <c r="Q29" s="8">
        <v>-2</v>
      </c>
      <c r="S29" s="13" t="s">
        <v>26</v>
      </c>
      <c r="T29" s="14" t="s">
        <v>89</v>
      </c>
    </row>
    <row r="30" spans="1:29" x14ac:dyDescent="0.25">
      <c r="C30" s="8" t="s">
        <v>2</v>
      </c>
      <c r="D30" s="8">
        <v>3</v>
      </c>
      <c r="F30" s="10" t="s">
        <v>43</v>
      </c>
      <c r="G30" s="10">
        <v>0</v>
      </c>
      <c r="I30" s="13"/>
      <c r="J30" s="13" t="s">
        <v>30</v>
      </c>
      <c r="M30" s="11" t="s">
        <v>7</v>
      </c>
      <c r="N30" s="11">
        <v>3</v>
      </c>
      <c r="P30" s="8" t="s">
        <v>49</v>
      </c>
      <c r="Q30" s="8">
        <v>1</v>
      </c>
      <c r="S30" s="13"/>
      <c r="T30" s="14" t="s">
        <v>90</v>
      </c>
    </row>
    <row r="31" spans="1:29" x14ac:dyDescent="0.25">
      <c r="C31" s="8" t="s">
        <v>1</v>
      </c>
      <c r="D31" s="8">
        <v>-2</v>
      </c>
      <c r="F31" s="8" t="s">
        <v>17</v>
      </c>
      <c r="G31" s="8">
        <v>1</v>
      </c>
      <c r="I31" s="13" t="s">
        <v>27</v>
      </c>
      <c r="J31" s="13" t="s">
        <v>16</v>
      </c>
      <c r="M31" s="8" t="s">
        <v>51</v>
      </c>
      <c r="N31" s="8">
        <v>1</v>
      </c>
      <c r="P31" s="11" t="s">
        <v>4</v>
      </c>
      <c r="Q31" s="11">
        <v>5</v>
      </c>
      <c r="S31" s="13" t="s">
        <v>27</v>
      </c>
      <c r="T31" s="14" t="s">
        <v>92</v>
      </c>
    </row>
    <row r="32" spans="1:29" x14ac:dyDescent="0.25">
      <c r="D32" s="9">
        <f>SUM(D28:D31)</f>
        <v>0</v>
      </c>
      <c r="G32" s="9">
        <f>SUM(G28:G31)</f>
        <v>0</v>
      </c>
      <c r="N32" s="9">
        <f>SUM(N28:N31)</f>
        <v>4</v>
      </c>
      <c r="Q32" s="9">
        <f>SUM(Q28:Q31)</f>
        <v>4</v>
      </c>
    </row>
    <row r="33" spans="1:10" x14ac:dyDescent="0.25">
      <c r="D33" s="9"/>
      <c r="G33" s="9"/>
    </row>
    <row r="34" spans="1:10" x14ac:dyDescent="0.25">
      <c r="C34" s="18" t="s">
        <v>73</v>
      </c>
      <c r="D34" s="18"/>
      <c r="E34" s="18"/>
      <c r="F34" s="18"/>
      <c r="G34" s="18"/>
    </row>
    <row r="35" spans="1:10" x14ac:dyDescent="0.25">
      <c r="A35" s="12">
        <v>1.45</v>
      </c>
      <c r="C35" s="17" t="s">
        <v>3</v>
      </c>
      <c r="D35" s="17"/>
      <c r="F35" s="17" t="s">
        <v>41</v>
      </c>
      <c r="G35" s="17"/>
      <c r="I35" s="13" t="s">
        <v>25</v>
      </c>
      <c r="J35" s="16" t="s">
        <v>77</v>
      </c>
    </row>
    <row r="36" spans="1:10" x14ac:dyDescent="0.25">
      <c r="C36" s="8" t="s">
        <v>37</v>
      </c>
      <c r="D36" s="8">
        <v>-2</v>
      </c>
      <c r="F36" s="8" t="s">
        <v>32</v>
      </c>
      <c r="G36" s="8">
        <v>-1</v>
      </c>
      <c r="I36" s="13"/>
    </row>
    <row r="37" spans="1:10" x14ac:dyDescent="0.25">
      <c r="C37" s="8" t="s">
        <v>38</v>
      </c>
      <c r="D37" s="8">
        <v>-2</v>
      </c>
      <c r="F37" s="15" t="s">
        <v>42</v>
      </c>
      <c r="G37" s="15">
        <v>0</v>
      </c>
      <c r="I37" s="13" t="s">
        <v>26</v>
      </c>
      <c r="J37" s="13" t="s">
        <v>29</v>
      </c>
    </row>
    <row r="38" spans="1:10" x14ac:dyDescent="0.25">
      <c r="C38" s="8" t="s">
        <v>13</v>
      </c>
      <c r="D38" s="8">
        <v>-1</v>
      </c>
      <c r="F38" s="10" t="s">
        <v>43</v>
      </c>
      <c r="G38" s="10">
        <v>0</v>
      </c>
      <c r="I38" s="13"/>
      <c r="J38" s="13" t="s">
        <v>30</v>
      </c>
    </row>
    <row r="39" spans="1:10" x14ac:dyDescent="0.25">
      <c r="C39" s="11" t="s">
        <v>4</v>
      </c>
      <c r="D39" s="11">
        <v>5</v>
      </c>
      <c r="F39" s="8" t="s">
        <v>17</v>
      </c>
      <c r="G39" s="8">
        <v>1</v>
      </c>
      <c r="I39" s="13" t="s">
        <v>27</v>
      </c>
      <c r="J39" s="13" t="s">
        <v>16</v>
      </c>
    </row>
    <row r="40" spans="1:10" x14ac:dyDescent="0.25">
      <c r="D40" s="9">
        <f>SUM(D36:D39)</f>
        <v>0</v>
      </c>
      <c r="G40" s="9">
        <f>SUM(G36:G39)</f>
        <v>0</v>
      </c>
    </row>
    <row r="41" spans="1:10" x14ac:dyDescent="0.25">
      <c r="D41" s="9"/>
      <c r="G41" s="9"/>
    </row>
    <row r="42" spans="1:10" x14ac:dyDescent="0.25">
      <c r="C42" s="18"/>
      <c r="D42" s="18"/>
      <c r="E42" s="18"/>
      <c r="F42" s="18"/>
      <c r="G42" s="18"/>
    </row>
    <row r="43" spans="1:10" x14ac:dyDescent="0.25">
      <c r="C43" s="17"/>
      <c r="D43" s="17"/>
      <c r="F43" s="17"/>
      <c r="G43" s="17"/>
      <c r="I43" s="13"/>
    </row>
    <row r="44" spans="1:10" x14ac:dyDescent="0.25">
      <c r="F44" s="15"/>
      <c r="G44" s="15"/>
      <c r="I44" s="13"/>
    </row>
    <row r="45" spans="1:10" x14ac:dyDescent="0.25">
      <c r="I45" s="13"/>
    </row>
    <row r="46" spans="1:10" x14ac:dyDescent="0.25">
      <c r="C46" s="11"/>
      <c r="D46" s="11"/>
      <c r="I46" s="13"/>
    </row>
    <row r="47" spans="1:10" x14ac:dyDescent="0.25">
      <c r="C47" s="15"/>
      <c r="D47" s="15"/>
      <c r="I47" s="13"/>
    </row>
    <row r="48" spans="1:10" x14ac:dyDescent="0.25">
      <c r="D48" s="9"/>
      <c r="G48" s="9"/>
    </row>
  </sheetData>
  <mergeCells count="31">
    <mergeCell ref="C43:D43"/>
    <mergeCell ref="F43:G43"/>
    <mergeCell ref="V22:W22"/>
    <mergeCell ref="M2:T2"/>
    <mergeCell ref="M27:N27"/>
    <mergeCell ref="P27:Q27"/>
    <mergeCell ref="C11:D11"/>
    <mergeCell ref="F11:G11"/>
    <mergeCell ref="C19:D19"/>
    <mergeCell ref="F19:G19"/>
    <mergeCell ref="A2:J2"/>
    <mergeCell ref="M11:N11"/>
    <mergeCell ref="P11:Q11"/>
    <mergeCell ref="M4:N4"/>
    <mergeCell ref="P4:Q4"/>
    <mergeCell ref="M19:N19"/>
    <mergeCell ref="Y22:Z22"/>
    <mergeCell ref="M10:P10"/>
    <mergeCell ref="M18:Q18"/>
    <mergeCell ref="M26:Q26"/>
    <mergeCell ref="C26:G26"/>
    <mergeCell ref="C18:G18"/>
    <mergeCell ref="C3:G3"/>
    <mergeCell ref="C34:G34"/>
    <mergeCell ref="C42:G42"/>
    <mergeCell ref="C4:D4"/>
    <mergeCell ref="F4:G4"/>
    <mergeCell ref="C35:D35"/>
    <mergeCell ref="F35:G35"/>
    <mergeCell ref="C27:D27"/>
    <mergeCell ref="F27:G27"/>
  </mergeCells>
  <pageMargins left="0.7" right="0.7" top="0.75" bottom="0.75" header="0.3" footer="0.3"/>
  <pageSetup paperSize="9" scale="67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0g</vt:lpstr>
      <vt:lpstr>4g</vt:lpstr>
      <vt:lpstr>5g</vt:lpstr>
      <vt:lpstr>8g</vt:lpstr>
      <vt:lpstr>Draw</vt:lpstr>
      <vt:lpstr>Sheet5</vt:lpstr>
      <vt:lpstr>Draw!Print_Area</vt:lpstr>
    </vt:vector>
  </TitlesOfParts>
  <Company>Twynam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Sweetland</dc:creator>
  <cp:lastModifiedBy>User</cp:lastModifiedBy>
  <cp:lastPrinted>2016-04-07T06:38:58Z</cp:lastPrinted>
  <dcterms:created xsi:type="dcterms:W3CDTF">2014-04-13T06:10:14Z</dcterms:created>
  <dcterms:modified xsi:type="dcterms:W3CDTF">2016-04-07T07:47:25Z</dcterms:modified>
</cp:coreProperties>
</file>